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385" windowHeight="8370" firstSheet="6" activeTab="10"/>
  </bookViews>
  <sheets>
    <sheet name="1部门预算收支总表" sheetId="16" r:id="rId1"/>
    <sheet name="2收入预算总表" sheetId="20" r:id="rId2"/>
    <sheet name="3支出预算总表" sheetId="21" r:id="rId3"/>
    <sheet name="4一般公共预算和政府性基金收支总表" sheetId="8" r:id="rId4"/>
    <sheet name="5一般公共预算支出表" sheetId="10" r:id="rId5"/>
    <sheet name="6支出分类汇总表" sheetId="24" r:id="rId6"/>
    <sheet name="7基金支出表" sheetId="22" r:id="rId7"/>
    <sheet name="8国有资本经营预算情况表" sheetId="34" r:id="rId8"/>
    <sheet name="9三公经费表" sheetId="30" r:id="rId9"/>
    <sheet name="10政府采购" sheetId="32" r:id="rId10"/>
    <sheet name="11重点项目支出绩效目标" sheetId="35" r:id="rId11"/>
  </sheets>
  <definedNames>
    <definedName name="_xlnm._FilterDatabase" localSheetId="1" hidden="1">'2收入预算总表'!$A$1:$S$24</definedName>
    <definedName name="_xlnm._FilterDatabase" localSheetId="2" hidden="1">'3支出预算总表'!$A$1:$K$24</definedName>
    <definedName name="_xlnm._FilterDatabase" localSheetId="4" hidden="1">'5一般公共预算支出表'!$A$1:$K$24</definedName>
    <definedName name="_xlnm.Print_Area" localSheetId="9">'10政府采购'!$A$1:$AC$20</definedName>
    <definedName name="_xlnm.Print_Area" localSheetId="0">'1部门预算收支总表'!$A$1:$N$26</definedName>
    <definedName name="_xlnm.Print_Area" localSheetId="1">'2收入预算总表'!$A$1:$S$18</definedName>
    <definedName name="_xlnm.Print_Area" localSheetId="2">'3支出预算总表'!$A$1:$K$18</definedName>
    <definedName name="_xlnm.Print_Area" localSheetId="3">'4一般公共预算和政府性基金收支总表'!$A$1:$M$36</definedName>
    <definedName name="_xlnm.Print_Area" localSheetId="4">'5一般公共预算支出表'!$A$1:$K$18</definedName>
    <definedName name="_xlnm.Print_Area" localSheetId="5">'6支出分类汇总表'!$A$1:$P$34</definedName>
    <definedName name="_xlnm.Print_Area" localSheetId="6">'7基金支出表'!$A$1:$K$6</definedName>
    <definedName name="_xlnm.Print_Area" localSheetId="7">'8国有资本经营预算情况表'!$A$1:$O$5</definedName>
    <definedName name="_xlnm.Print_Area" localSheetId="8">'9三公经费表'!$A$1:$B$10</definedName>
    <definedName name="_xlnm.Print_Titles" localSheetId="9">'10政府采购'!$1:$7</definedName>
    <definedName name="_xlnm.Print_Titles" localSheetId="0">'1部门预算收支总表'!$1:$8</definedName>
    <definedName name="_xlnm.Print_Titles" localSheetId="1">'2收入预算总表'!$1:$6</definedName>
    <definedName name="_xlnm.Print_Titles" localSheetId="2">'3支出预算总表'!$1:$6</definedName>
    <definedName name="_xlnm.Print_Titles" localSheetId="3">'4一般公共预算和政府性基金收支总表'!$1:$7</definedName>
    <definedName name="_xlnm.Print_Titles" localSheetId="4">'5一般公共预算支出表'!$1:$6</definedName>
    <definedName name="_xlnm.Print_Titles" localSheetId="5">'6支出分类汇总表'!$1:$6</definedName>
    <definedName name="_xlnm.Print_Titles" localSheetId="6">'7基金支出表'!$1:$6</definedName>
    <definedName name="_xlnm.Print_Titles" localSheetId="7">'8国有资本经营预算情况表'!$1:$5</definedName>
    <definedName name="_xlnm.Print_Titles" localSheetId="8">'9三公经费表'!$1:$4</definedName>
  </definedNames>
  <calcPr calcId="125725"/>
</workbook>
</file>

<file path=xl/calcChain.xml><?xml version="1.0" encoding="utf-8"?>
<calcChain xmlns="http://schemas.openxmlformats.org/spreadsheetml/2006/main">
  <c r="I14" i="16"/>
  <c r="I15"/>
  <c r="J15"/>
  <c r="I16"/>
  <c r="I18"/>
  <c r="I19"/>
  <c r="I20"/>
  <c r="I21"/>
  <c r="E152" i="20"/>
  <c r="F152"/>
  <c r="G152"/>
  <c r="H152"/>
  <c r="I152"/>
  <c r="J152"/>
  <c r="K152"/>
  <c r="L152"/>
  <c r="N152"/>
  <c r="O152"/>
  <c r="P152"/>
  <c r="Q152"/>
  <c r="R152"/>
  <c r="S152"/>
  <c r="IR152"/>
</calcChain>
</file>

<file path=xl/sharedStrings.xml><?xml version="1.0" encoding="utf-8"?>
<sst xmlns="http://schemas.openxmlformats.org/spreadsheetml/2006/main" count="733" uniqueCount="296">
  <si>
    <t>预算01表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</si>
  <si>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</si>
  <si>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</si>
  <si>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</si>
  <si>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</si>
  <si>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</si>
  <si>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</si>
  <si>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</si>
  <si>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</si>
  <si>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</si>
  <si>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</si>
  <si>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</si>
  <si>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上级专项转移支付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</si>
  <si>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</si>
  <si>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</si>
  <si>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</si>
  <si>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</si>
  <si>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</si>
  <si>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</si>
  <si>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</si>
  <si>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</si>
  <si>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</si>
  <si>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</si>
  <si>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</si>
  <si>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</si>
  <si>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</si>
  <si>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其他一般公共预算收入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</si>
  <si>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</si>
  <si>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</si>
  <si>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</si>
  <si>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</si>
  <si>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</si>
  <si>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</si>
  <si>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单位代码</t>
  </si>
  <si>
    <t>单位名称</t>
  </si>
  <si>
    <t>支出功能分类编码</t>
  </si>
  <si>
    <t>支出功能分类名称</t>
  </si>
  <si>
    <t>总计</t>
  </si>
  <si>
    <t>事业收入（不含教育收费）</t>
  </si>
  <si>
    <t xml:space="preserve">经营收入   </t>
  </si>
  <si>
    <t>纳入预算管理的行政事业性收费</t>
  </si>
  <si>
    <t>国有资产资源有偿使用收入</t>
  </si>
  <si>
    <t>**</t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</si>
  <si>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</si>
  <si>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</si>
  <si>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</si>
  <si>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</si>
  <si>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</si>
  <si>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</si>
  <si>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专项资金</t>
  </si>
  <si>
    <t>预算04表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</si>
  <si>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</si>
  <si>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</si>
  <si>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</si>
  <si>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</si>
  <si>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</si>
  <si>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</si>
  <si>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</si>
  <si>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</si>
  <si>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</si>
  <si>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</si>
  <si>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</si>
  <si>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</si>
  <si>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</si>
  <si>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</si>
  <si>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</si>
  <si>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</si>
  <si>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</si>
  <si>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</si>
  <si>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</si>
  <si>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</si>
  <si>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</si>
  <si>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</si>
  <si>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</si>
  <si>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</si>
  <si>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</si>
  <si>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</si>
  <si>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</si>
  <si>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</si>
  <si>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</si>
  <si>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</si>
  <si>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预算05表</t>
  </si>
  <si>
    <t>科目编码</t>
  </si>
  <si>
    <t>单位（科目名称）</t>
  </si>
  <si>
    <t>类</t>
  </si>
  <si>
    <t>款</t>
  </si>
  <si>
    <t xml:space="preserve">   </t>
    <phoneticPr fontId="5" type="noConversion"/>
  </si>
  <si>
    <t>二、项目支出（专项）</t>
    <phoneticPr fontId="5" type="noConversion"/>
  </si>
  <si>
    <t>2017年预算安排数</t>
  </si>
  <si>
    <t>行政事业性收费收入</t>
  </si>
  <si>
    <t>上级提前告知补助</t>
  </si>
  <si>
    <t>事业收入</t>
  </si>
  <si>
    <t>经营收入</t>
  </si>
  <si>
    <t>部门结转资金</t>
  </si>
  <si>
    <t>用事业单位基金弥补收支差</t>
  </si>
  <si>
    <t>**</t>
    <phoneticPr fontId="5" type="noConversion"/>
  </si>
  <si>
    <t>单位编码</t>
  </si>
  <si>
    <t>部门经济编码</t>
  </si>
  <si>
    <t>部门经济分类名称</t>
  </si>
  <si>
    <t>政府经济分类编码</t>
  </si>
  <si>
    <t>政府经济分类名称</t>
  </si>
  <si>
    <t>基金</t>
  </si>
  <si>
    <t>年度</t>
  </si>
  <si>
    <t>采购项目名称</t>
  </si>
  <si>
    <t>采购预算</t>
  </si>
  <si>
    <t>采购资金来源</t>
  </si>
  <si>
    <t>采购方式</t>
  </si>
  <si>
    <t>组织形式</t>
  </si>
  <si>
    <t>数量</t>
  </si>
  <si>
    <t>纳入预算管理非税收入</t>
  </si>
  <si>
    <t>小计（财拨）</t>
  </si>
  <si>
    <t>2018年增加（减少）数</t>
  </si>
  <si>
    <t>2018年建议安排数</t>
  </si>
  <si>
    <t>小计（非税）</t>
  </si>
  <si>
    <t>罚没收入</t>
  </si>
  <si>
    <t>国有资本经营预算收入</t>
  </si>
  <si>
    <t>国有资源（资产）有偿使用收入</t>
  </si>
  <si>
    <t>捐赠收入</t>
  </si>
  <si>
    <t>政府住房基金收入</t>
  </si>
  <si>
    <t>类名称</t>
    <phoneticPr fontId="5" type="noConversion"/>
  </si>
  <si>
    <t>类编码</t>
    <phoneticPr fontId="5" type="noConversion"/>
  </si>
  <si>
    <t>单位：万元</t>
    <phoneticPr fontId="5" type="noConversion"/>
  </si>
  <si>
    <t>二十四、灾害防治及应急管理</t>
    <phoneticPr fontId="5" type="noConversion"/>
  </si>
  <si>
    <t>2019年一般公共预算支出情况表</t>
    <phoneticPr fontId="5" type="noConversion"/>
  </si>
  <si>
    <t>2019年财政拨款收支总体情况表</t>
    <phoneticPr fontId="5" type="noConversion"/>
  </si>
  <si>
    <t>2019年部门支出总体情况表</t>
    <phoneticPr fontId="5" type="noConversion"/>
  </si>
  <si>
    <t>2019年部门收入总体情况表</t>
    <phoneticPr fontId="5" type="noConversion"/>
  </si>
  <si>
    <t xml:space="preserve"> 2019年部门收支总体情况表</t>
    <phoneticPr fontId="5" type="noConversion"/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</si>
  <si>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</si>
  <si>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</si>
  <si>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</si>
  <si>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</si>
  <si>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</si>
  <si>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</si>
  <si>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</si>
  <si>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</si>
  <si>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2019年一般公共预算“三公”经费支出情况表</t>
    <phoneticPr fontId="5" type="noConversion"/>
  </si>
  <si>
    <t>2019年“三公”经费预算数</t>
    <phoneticPr fontId="5" type="noConversion"/>
  </si>
  <si>
    <t>单位：元</t>
    <phoneticPr fontId="5" type="noConversion"/>
  </si>
  <si>
    <t>预算单价（元）</t>
    <phoneticPr fontId="5" type="noConversion"/>
  </si>
  <si>
    <r>
      <t>201</t>
    </r>
    <r>
      <rPr>
        <sz val="9"/>
        <rFont val="宋体"/>
        <charset val="134"/>
      </rPr>
      <t>8</t>
    </r>
    <r>
      <rPr>
        <sz val="9"/>
        <rFont val="宋体"/>
        <charset val="134"/>
      </rPr>
      <t>年结转支出预计数</t>
    </r>
    <phoneticPr fontId="5" type="noConversion"/>
  </si>
  <si>
    <t>**</t>
    <phoneticPr fontId="5" type="noConversion"/>
  </si>
  <si>
    <t>2019年部门预算政府采购表</t>
    <phoneticPr fontId="5" type="noConversion"/>
  </si>
  <si>
    <t>国有基本经营预算</t>
    <phoneticPr fontId="5" type="noConversion"/>
  </si>
  <si>
    <t>国有资本经营预算</t>
    <phoneticPr fontId="5" type="noConversion"/>
  </si>
  <si>
    <t>单位名称:</t>
  </si>
  <si>
    <t>项</t>
  </si>
  <si>
    <t>资本性支出</t>
  </si>
  <si>
    <t>社会事业和经济发展项目</t>
  </si>
  <si>
    <t>债务项目</t>
  </si>
  <si>
    <t>基本建设项目</t>
  </si>
  <si>
    <t>其他项目</t>
  </si>
  <si>
    <t>专户管理的教育收费</t>
    <phoneticPr fontId="5" type="noConversion"/>
  </si>
  <si>
    <t>用事业单位基金弥补收支差额</t>
    <phoneticPr fontId="5" type="noConversion"/>
  </si>
  <si>
    <t>部门财政性资金结转</t>
    <phoneticPr fontId="5" type="noConversion"/>
  </si>
  <si>
    <t>2019年支出经济分类汇总表</t>
    <phoneticPr fontId="5" type="noConversion"/>
  </si>
  <si>
    <t xml:space="preserve">                预算06表</t>
    <phoneticPr fontId="5" type="noConversion"/>
  </si>
  <si>
    <t>其他收入</t>
    <phoneticPr fontId="5" type="noConversion"/>
  </si>
  <si>
    <t>预算09表</t>
    <phoneticPr fontId="5" type="noConversion"/>
  </si>
  <si>
    <t>预算10表</t>
    <phoneticPr fontId="5" type="noConversion"/>
  </si>
  <si>
    <t>单位名称：平顶山市新华区曙光街街道办事处</t>
    <phoneticPr fontId="5" type="noConversion"/>
  </si>
  <si>
    <t>603006</t>
  </si>
  <si>
    <t xml:space="preserve">  603006</t>
  </si>
  <si>
    <t>平顶山市新华区曙光街街道办事处</t>
  </si>
  <si>
    <t>行政运行（政府办公厅（室）及相关机构事务）</t>
  </si>
  <si>
    <t>其他政府办公厅（室）及相关机构事务支出</t>
  </si>
  <si>
    <t>基层政权和社区建设</t>
  </si>
  <si>
    <t>归口管理的行政单位离退休</t>
  </si>
  <si>
    <t>机关事业单位基本养老保险缴费支出</t>
  </si>
  <si>
    <t>行政单位医疗</t>
  </si>
  <si>
    <t>大气</t>
  </si>
  <si>
    <t>城乡社区环境卫生</t>
  </si>
  <si>
    <t>对村民委员会和村党支部的补助</t>
  </si>
  <si>
    <t>住房公积金</t>
  </si>
  <si>
    <t>单位名称：平顶山市新华区曙光街街道办事处</t>
    <phoneticPr fontId="5" type="noConversion"/>
  </si>
  <si>
    <t>单位名称：平顶山市新华区曙光街街道办事处</t>
    <phoneticPr fontId="5" type="noConversion"/>
  </si>
  <si>
    <t xml:space="preserve">  住房公积金</t>
  </si>
  <si>
    <t xml:space="preserve">  大气</t>
  </si>
  <si>
    <t xml:space="preserve">  基层政权和社区建设</t>
  </si>
  <si>
    <t xml:space="preserve">  归口管理的行政单位离退休</t>
  </si>
  <si>
    <t xml:space="preserve">  机关事业单位基本养老保险缴费支出</t>
  </si>
  <si>
    <t xml:space="preserve">  城乡社区环境卫生</t>
  </si>
  <si>
    <t xml:space="preserve">  行政单位医疗</t>
  </si>
  <si>
    <t xml:space="preserve">  对村民委员会和村党支部的补助</t>
  </si>
  <si>
    <t xml:space="preserve">  行政运行（政府办公厅（室）及相关机构事务）</t>
  </si>
  <si>
    <t xml:space="preserve">  其他政府办公厅（室）及相关机构事务支出</t>
  </si>
  <si>
    <t>301</t>
  </si>
  <si>
    <t>30101</t>
  </si>
  <si>
    <t>基本工资</t>
  </si>
  <si>
    <t>501</t>
  </si>
  <si>
    <t>机关工资福利支出</t>
  </si>
  <si>
    <t>50101</t>
  </si>
  <si>
    <t>工资奖金津补贴</t>
  </si>
  <si>
    <t>30102</t>
  </si>
  <si>
    <t>津贴补贴</t>
  </si>
  <si>
    <t>30103</t>
  </si>
  <si>
    <t>奖金</t>
  </si>
  <si>
    <t>30108</t>
  </si>
  <si>
    <t>机关事业单位基本养老保险缴费</t>
  </si>
  <si>
    <t>50102</t>
  </si>
  <si>
    <t>社会保障缴费</t>
  </si>
  <si>
    <t>30110</t>
  </si>
  <si>
    <t>职工基本医疗保险缴费</t>
  </si>
  <si>
    <t>30112</t>
  </si>
  <si>
    <t>其他社会保障缴费</t>
  </si>
  <si>
    <t>30113</t>
  </si>
  <si>
    <t>50103</t>
  </si>
  <si>
    <t>302</t>
  </si>
  <si>
    <t>商品和服务支出</t>
  </si>
  <si>
    <t>30201</t>
  </si>
  <si>
    <t>办公费</t>
  </si>
  <si>
    <t>502</t>
  </si>
  <si>
    <t>机关商品和服务支出</t>
  </si>
  <si>
    <t>50201</t>
  </si>
  <si>
    <t>办公经费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</si>
  <si>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</si>
  <si>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</si>
  <si>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</si>
  <si>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</si>
  <si>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</si>
  <si>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</si>
  <si>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</si>
  <si>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</si>
  <si>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</si>
  <si>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</si>
  <si>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</si>
  <si>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</si>
  <si>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50209</t>
  </si>
  <si>
    <t>30216</t>
  </si>
  <si>
    <t>培训费</t>
  </si>
  <si>
    <t>50203</t>
  </si>
  <si>
    <t>30217</t>
  </si>
  <si>
    <t>公务接待费</t>
  </si>
  <si>
    <t>50206</t>
  </si>
  <si>
    <t>30226</t>
  </si>
  <si>
    <t>劳务费</t>
  </si>
  <si>
    <t>50205</t>
  </si>
  <si>
    <t>委托业务费</t>
  </si>
  <si>
    <t>30227</t>
  </si>
  <si>
    <t>30228</t>
  </si>
  <si>
    <t>工会经费</t>
  </si>
  <si>
    <t>30231</t>
  </si>
  <si>
    <t>公务用车运行维护费</t>
  </si>
  <si>
    <t>50208</t>
  </si>
  <si>
    <t>30239</t>
  </si>
  <si>
    <t>其他交通费用</t>
  </si>
  <si>
    <t>30299</t>
  </si>
  <si>
    <t>其他商品和服务支出</t>
  </si>
  <si>
    <t>50299</t>
  </si>
  <si>
    <t>303</t>
  </si>
  <si>
    <t>30302</t>
  </si>
  <si>
    <t>退休费</t>
  </si>
  <si>
    <t>509</t>
  </si>
  <si>
    <t>50905</t>
  </si>
  <si>
    <t>离退休费</t>
  </si>
  <si>
    <t>30305</t>
  </si>
  <si>
    <t>生活补助</t>
  </si>
  <si>
    <t>50901</t>
  </si>
  <si>
    <t>社会福利和救助</t>
  </si>
  <si>
    <t>309</t>
  </si>
  <si>
    <t>资本性支出（基本建设）</t>
  </si>
  <si>
    <t>30902</t>
  </si>
  <si>
    <t>办公设备购置</t>
  </si>
  <si>
    <t>506</t>
  </si>
  <si>
    <t>对事业单位资本性补助</t>
  </si>
  <si>
    <t>50602</t>
  </si>
  <si>
    <t>资本性支出（二）</t>
  </si>
  <si>
    <t>310</t>
  </si>
  <si>
    <t>31002</t>
  </si>
  <si>
    <t>503</t>
  </si>
  <si>
    <t>机关资本性支出（一）</t>
  </si>
  <si>
    <t>50306</t>
  </si>
  <si>
    <t>设备购置</t>
  </si>
  <si>
    <t>预算07表</t>
  </si>
  <si>
    <t>2019年政府性基金预算支出情况表</t>
  </si>
  <si>
    <t>预算08表</t>
  </si>
  <si>
    <t>2019年国有资本经营预算情况表</t>
  </si>
  <si>
    <t>单位名称:平顶山市新华区曙光街街道办事处</t>
    <phoneticPr fontId="5" type="noConversion"/>
  </si>
  <si>
    <t>2019</t>
  </si>
  <si>
    <t>碎纸机</t>
  </si>
  <si>
    <t>0</t>
  </si>
  <si>
    <t>多功能一体机</t>
  </si>
  <si>
    <t>印刷服务</t>
  </si>
  <si>
    <t>便携式计算机（含平板电脑）</t>
  </si>
  <si>
    <t>台式计算机</t>
  </si>
  <si>
    <t>家具用具</t>
  </si>
  <si>
    <t>其他</t>
  </si>
  <si>
    <t>空气机</t>
  </si>
  <si>
    <t>电视设备</t>
  </si>
  <si>
    <t>打印设备</t>
  </si>
  <si>
    <t>装修、拆除、修缮工程</t>
  </si>
  <si>
    <t>2019年重点项目支出绩效目标情况表</t>
  </si>
  <si>
    <t>项目名称</t>
  </si>
  <si>
    <t>项目绩效目标</t>
  </si>
  <si>
    <t>单位名称：平顶山市新华区曙光街街道办事处</t>
    <phoneticPr fontId="5" type="noConversion"/>
  </si>
  <si>
    <t>单位名称:平顶山市新华区曙光街街道办事处</t>
    <phoneticPr fontId="5" type="noConversion"/>
  </si>
</sst>
</file>

<file path=xl/styles.xml><?xml version="1.0" encoding="utf-8"?>
<styleSheet xmlns="http://schemas.openxmlformats.org/spreadsheetml/2006/main">
  <numFmts count="14">
    <numFmt numFmtId="176" formatCode="#,##0.0_);[Red]\(#,##0.0\)"/>
    <numFmt numFmtId="177" formatCode="#,##0.0_ "/>
    <numFmt numFmtId="178" formatCode="* #,##0.00;* \-#,##0.00;* &quot;&quot;??;@"/>
    <numFmt numFmtId="179" formatCode="#,##0.00_);[Red]\(#,##0.00\)"/>
    <numFmt numFmtId="180" formatCode="00"/>
    <numFmt numFmtId="181" formatCode="0000"/>
    <numFmt numFmtId="182" formatCode="0.00_ "/>
    <numFmt numFmtId="183" formatCode="#,##0.00_ "/>
    <numFmt numFmtId="184" formatCode="0.00_);[Red]\(0.00\)"/>
    <numFmt numFmtId="185" formatCode="0_ "/>
    <numFmt numFmtId="186" formatCode="0.00;[Red]0.00"/>
    <numFmt numFmtId="187" formatCode="#,##0.0000"/>
    <numFmt numFmtId="188" formatCode="#,##0_ "/>
    <numFmt numFmtId="189" formatCode="0_);[Red]\(0\)"/>
  </numFmts>
  <fonts count="31">
    <font>
      <sz val="12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family val="2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5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7" fillId="0" borderId="0"/>
    <xf numFmtId="0" fontId="1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176" fontId="3" fillId="0" borderId="0" xfId="34" applyNumberFormat="1" applyFont="1" applyFill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5" fillId="0" borderId="0" xfId="36"/>
    <xf numFmtId="0" fontId="6" fillId="0" borderId="0" xfId="36" applyFont="1" applyAlignment="1">
      <alignment horizontal="center" vertical="center" shrinkToFit="1"/>
    </xf>
    <xf numFmtId="0" fontId="5" fillId="0" borderId="0" xfId="34" applyAlignment="1">
      <alignment shrinkToFit="1"/>
    </xf>
    <xf numFmtId="0" fontId="5" fillId="0" borderId="0" xfId="34"/>
    <xf numFmtId="180" fontId="3" fillId="0" borderId="0" xfId="34" applyNumberFormat="1" applyFont="1" applyFill="1" applyAlignment="1" applyProtection="1">
      <alignment horizontal="center" vertical="center" shrinkToFit="1"/>
    </xf>
    <xf numFmtId="181" fontId="3" fillId="0" borderId="0" xfId="34" applyNumberFormat="1" applyFont="1" applyFill="1" applyAlignment="1" applyProtection="1">
      <alignment horizontal="center" vertical="center" shrinkToFit="1"/>
    </xf>
    <xf numFmtId="0" fontId="3" fillId="0" borderId="0" xfId="34" applyNumberFormat="1" applyFont="1" applyFill="1" applyAlignment="1" applyProtection="1">
      <alignment horizontal="right" vertical="center" shrinkToFit="1"/>
    </xf>
    <xf numFmtId="0" fontId="3" fillId="0" borderId="0" xfId="34" applyNumberFormat="1" applyFont="1" applyFill="1" applyAlignment="1" applyProtection="1">
      <alignment horizontal="left" vertical="center" wrapText="1"/>
    </xf>
    <xf numFmtId="176" fontId="3" fillId="0" borderId="0" xfId="34" applyNumberFormat="1" applyFont="1" applyFill="1" applyAlignment="1" applyProtection="1">
      <alignment vertical="center"/>
    </xf>
    <xf numFmtId="176" fontId="3" fillId="0" borderId="2" xfId="34" applyNumberFormat="1" applyFont="1" applyFill="1" applyBorder="1" applyAlignment="1" applyProtection="1">
      <alignment vertical="center"/>
    </xf>
    <xf numFmtId="0" fontId="3" fillId="0" borderId="3" xfId="36" applyNumberFormat="1" applyFont="1" applyFill="1" applyBorder="1" applyAlignment="1" applyProtection="1">
      <alignment horizontal="centerContinuous" vertical="center"/>
    </xf>
    <xf numFmtId="0" fontId="3" fillId="0" borderId="4" xfId="36" applyNumberFormat="1" applyFont="1" applyFill="1" applyBorder="1" applyAlignment="1" applyProtection="1">
      <alignment horizontal="center" vertical="center" wrapText="1"/>
    </xf>
    <xf numFmtId="0" fontId="3" fillId="0" borderId="1" xfId="36" applyNumberFormat="1" applyFont="1" applyFill="1" applyBorder="1" applyAlignment="1" applyProtection="1">
      <alignment horizontal="center" vertical="center" wrapText="1"/>
    </xf>
    <xf numFmtId="180" fontId="6" fillId="0" borderId="5" xfId="36" applyNumberFormat="1" applyFont="1" applyFill="1" applyBorder="1" applyAlignment="1" applyProtection="1">
      <alignment horizontal="center" vertical="center" shrinkToFit="1"/>
    </xf>
    <xf numFmtId="0" fontId="6" fillId="0" borderId="6" xfId="36" applyNumberFormat="1" applyFont="1" applyFill="1" applyBorder="1" applyAlignment="1" applyProtection="1">
      <alignment horizontal="center" vertical="center" shrinkToFit="1"/>
    </xf>
    <xf numFmtId="0" fontId="6" fillId="0" borderId="5" xfId="36" applyNumberFormat="1" applyFont="1" applyFill="1" applyBorder="1" applyAlignment="1" applyProtection="1">
      <alignment horizontal="center" vertical="center" shrinkToFit="1"/>
    </xf>
    <xf numFmtId="0" fontId="6" fillId="0" borderId="1" xfId="36" applyFont="1" applyBorder="1" applyAlignment="1">
      <alignment horizontal="center" vertical="center" shrinkToFit="1"/>
    </xf>
    <xf numFmtId="182" fontId="6" fillId="0" borderId="1" xfId="36" applyNumberFormat="1" applyFont="1" applyFill="1" applyBorder="1" applyAlignment="1" applyProtection="1">
      <alignment horizontal="center" vertical="center" shrinkToFit="1"/>
    </xf>
    <xf numFmtId="182" fontId="6" fillId="0" borderId="1" xfId="36" applyNumberFormat="1" applyFont="1" applyBorder="1" applyAlignment="1">
      <alignment horizontal="center" vertical="center" shrinkToFit="1"/>
    </xf>
    <xf numFmtId="0" fontId="7" fillId="0" borderId="1" xfId="36" applyFont="1" applyBorder="1" applyAlignment="1">
      <alignment horizontal="center" vertical="center" shrinkToFit="1"/>
    </xf>
    <xf numFmtId="177" fontId="3" fillId="0" borderId="0" xfId="34" applyNumberFormat="1" applyFont="1" applyFill="1" applyAlignment="1" applyProtection="1">
      <alignment vertical="center"/>
    </xf>
    <xf numFmtId="176" fontId="3" fillId="0" borderId="0" xfId="34" applyNumberFormat="1" applyFont="1" applyFill="1" applyAlignment="1" applyProtection="1">
      <alignment horizontal="right"/>
    </xf>
    <xf numFmtId="0" fontId="3" fillId="0" borderId="4" xfId="36" applyNumberFormat="1" applyFont="1" applyFill="1" applyBorder="1" applyAlignment="1" applyProtection="1">
      <alignment horizontal="centerContinuous" vertical="center"/>
    </xf>
    <xf numFmtId="0" fontId="3" fillId="0" borderId="7" xfId="36" applyNumberFormat="1" applyFont="1" applyFill="1" applyBorder="1" applyAlignment="1" applyProtection="1">
      <alignment horizontal="centerContinuous" vertical="center"/>
    </xf>
    <xf numFmtId="0" fontId="6" fillId="0" borderId="0" xfId="0" applyFont="1" applyAlignment="1">
      <alignment horizontal="center" vertical="center" shrinkToFit="1"/>
    </xf>
    <xf numFmtId="0" fontId="5" fillId="0" borderId="0" xfId="33" applyAlignment="1">
      <alignment wrapText="1"/>
    </xf>
    <xf numFmtId="0" fontId="5" fillId="0" borderId="0" xfId="33"/>
    <xf numFmtId="178" fontId="2" fillId="0" borderId="0" xfId="33" applyNumberFormat="1" applyFont="1" applyFill="1" applyAlignment="1" applyProtection="1">
      <alignment vertical="center" wrapText="1"/>
    </xf>
    <xf numFmtId="178" fontId="2" fillId="0" borderId="0" xfId="33" applyNumberFormat="1" applyFont="1" applyFill="1" applyAlignment="1" applyProtection="1">
      <alignment horizontal="right" vertical="center"/>
    </xf>
    <xf numFmtId="176" fontId="2" fillId="0" borderId="0" xfId="33" applyNumberFormat="1" applyFont="1" applyFill="1" applyAlignment="1" applyProtection="1">
      <alignment horizontal="right" vertical="center"/>
    </xf>
    <xf numFmtId="176" fontId="2" fillId="0" borderId="0" xfId="33" applyNumberFormat="1" applyFont="1" applyFill="1" applyAlignment="1" applyProtection="1">
      <alignment vertical="center"/>
    </xf>
    <xf numFmtId="178" fontId="4" fillId="0" borderId="2" xfId="33" applyNumberFormat="1" applyFont="1" applyFill="1" applyBorder="1" applyAlignment="1" applyProtection="1">
      <alignment vertical="center" wrapText="1"/>
    </xf>
    <xf numFmtId="178" fontId="0" fillId="0" borderId="1" xfId="33" applyNumberFormat="1" applyFont="1" applyFill="1" applyBorder="1" applyAlignment="1" applyProtection="1">
      <alignment horizontal="centerContinuous" vertical="center"/>
    </xf>
    <xf numFmtId="178" fontId="0" fillId="0" borderId="5" xfId="33" applyNumberFormat="1" applyFont="1" applyFill="1" applyBorder="1" applyAlignment="1" applyProtection="1">
      <alignment horizontal="centerContinuous" vertical="center"/>
    </xf>
    <xf numFmtId="176" fontId="0" fillId="0" borderId="1" xfId="33" applyNumberFormat="1" applyFont="1" applyFill="1" applyBorder="1" applyAlignment="1" applyProtection="1">
      <alignment horizontal="centerContinuous" vertical="center"/>
    </xf>
    <xf numFmtId="176" fontId="0" fillId="0" borderId="1" xfId="33" applyNumberFormat="1" applyFont="1" applyFill="1" applyBorder="1" applyAlignment="1" applyProtection="1">
      <alignment horizontal="center" vertical="center" wrapText="1"/>
    </xf>
    <xf numFmtId="49" fontId="0" fillId="20" borderId="1" xfId="33" applyNumberFormat="1" applyFont="1" applyFill="1" applyBorder="1" applyAlignment="1">
      <alignment horizontal="center" vertical="center"/>
    </xf>
    <xf numFmtId="49" fontId="0" fillId="0" borderId="1" xfId="33" applyNumberFormat="1" applyFont="1" applyFill="1" applyBorder="1" applyAlignment="1">
      <alignment horizontal="center" vertical="center" wrapText="1"/>
    </xf>
    <xf numFmtId="0" fontId="0" fillId="0" borderId="1" xfId="33" applyFont="1" applyFill="1" applyBorder="1" applyAlignment="1">
      <alignment horizontal="left" vertical="center" wrapText="1"/>
    </xf>
    <xf numFmtId="0" fontId="0" fillId="0" borderId="4" xfId="19" applyFont="1" applyFill="1" applyBorder="1">
      <alignment vertical="center"/>
    </xf>
    <xf numFmtId="0" fontId="0" fillId="0" borderId="1" xfId="19" applyFont="1" applyFill="1" applyBorder="1">
      <alignment vertical="center"/>
    </xf>
    <xf numFmtId="182" fontId="5" fillId="0" borderId="1" xfId="33" applyNumberFormat="1" applyFill="1" applyBorder="1"/>
    <xf numFmtId="182" fontId="0" fillId="0" borderId="1" xfId="0" applyNumberFormat="1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82" fontId="0" fillId="0" borderId="1" xfId="33" applyNumberFormat="1" applyFont="1" applyFill="1" applyBorder="1" applyAlignment="1">
      <alignment horizontal="right" vertical="center" wrapText="1"/>
    </xf>
    <xf numFmtId="0" fontId="0" fillId="0" borderId="7" xfId="33" applyFont="1" applyFill="1" applyBorder="1" applyAlignment="1">
      <alignment horizontal="left" vertical="center" wrapText="1"/>
    </xf>
    <xf numFmtId="0" fontId="0" fillId="0" borderId="4" xfId="33" applyFont="1" applyFill="1" applyBorder="1" applyAlignment="1">
      <alignment horizontal="left" vertical="center" wrapText="1"/>
    </xf>
    <xf numFmtId="182" fontId="0" fillId="0" borderId="1" xfId="33" applyNumberFormat="1" applyFont="1" applyFill="1" applyBorder="1" applyAlignment="1">
      <alignment horizontal="right" vertical="center"/>
    </xf>
    <xf numFmtId="176" fontId="3" fillId="0" borderId="0" xfId="33" applyNumberFormat="1" applyFont="1" applyFill="1" applyAlignment="1" applyProtection="1">
      <alignment vertical="center"/>
    </xf>
    <xf numFmtId="176" fontId="3" fillId="0" borderId="0" xfId="33" applyNumberFormat="1" applyFont="1" applyFill="1" applyAlignment="1" applyProtection="1">
      <alignment horizontal="right" vertical="center"/>
    </xf>
    <xf numFmtId="178" fontId="3" fillId="0" borderId="2" xfId="33" applyNumberFormat="1" applyFont="1" applyFill="1" applyBorder="1" applyAlignment="1" applyProtection="1">
      <alignment horizontal="right" vertical="center" wrapText="1"/>
    </xf>
    <xf numFmtId="49" fontId="0" fillId="20" borderId="1" xfId="33" applyNumberFormat="1" applyFont="1" applyFill="1" applyBorder="1" applyAlignment="1">
      <alignment horizontal="center" vertical="center" wrapText="1"/>
    </xf>
    <xf numFmtId="0" fontId="5" fillId="0" borderId="0" xfId="36" applyAlignment="1">
      <alignment shrinkToFit="1"/>
    </xf>
    <xf numFmtId="180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right" vertical="center"/>
    </xf>
    <xf numFmtId="0" fontId="3" fillId="0" borderId="0" xfId="36" applyNumberFormat="1" applyFont="1" applyFill="1" applyAlignment="1" applyProtection="1">
      <alignment horizontal="left" vertical="center" shrinkToFit="1"/>
    </xf>
    <xf numFmtId="176" fontId="3" fillId="0" borderId="0" xfId="36" applyNumberFormat="1" applyFont="1" applyFill="1" applyAlignment="1" applyProtection="1">
      <alignment vertical="center"/>
    </xf>
    <xf numFmtId="177" fontId="3" fillId="0" borderId="0" xfId="36" applyNumberFormat="1" applyFont="1" applyFill="1" applyAlignment="1" applyProtection="1">
      <alignment vertical="center"/>
    </xf>
    <xf numFmtId="176" fontId="3" fillId="0" borderId="2" xfId="36" applyNumberFormat="1" applyFont="1" applyFill="1" applyBorder="1" applyAlignment="1" applyProtection="1">
      <alignment vertical="center"/>
    </xf>
    <xf numFmtId="180" fontId="6" fillId="0" borderId="1" xfId="36" applyNumberFormat="1" applyFont="1" applyFill="1" applyBorder="1" applyAlignment="1" applyProtection="1">
      <alignment horizontal="center" vertical="center" shrinkToFit="1"/>
    </xf>
    <xf numFmtId="0" fontId="6" fillId="0" borderId="1" xfId="36" applyNumberFormat="1" applyFont="1" applyFill="1" applyBorder="1" applyAlignment="1" applyProtection="1">
      <alignment horizontal="center" vertical="center" shrinkToFit="1"/>
    </xf>
    <xf numFmtId="176" fontId="3" fillId="0" borderId="0" xfId="36" applyNumberFormat="1" applyFont="1" applyFill="1" applyAlignment="1" applyProtection="1">
      <alignment horizontal="right" vertical="center"/>
    </xf>
    <xf numFmtId="176" fontId="3" fillId="0" borderId="0" xfId="36" applyNumberFormat="1" applyFont="1" applyFill="1" applyAlignment="1" applyProtection="1">
      <alignment horizontal="right"/>
    </xf>
    <xf numFmtId="0" fontId="5" fillId="0" borderId="0" xfId="35" applyAlignment="1">
      <alignment horizontal="center" vertical="center" shrinkToFit="1"/>
    </xf>
    <xf numFmtId="0" fontId="6" fillId="0" borderId="0" xfId="35" applyFont="1" applyAlignment="1">
      <alignment horizontal="center" vertical="center" shrinkToFit="1"/>
    </xf>
    <xf numFmtId="0" fontId="5" fillId="0" borderId="0" xfId="35"/>
    <xf numFmtId="0" fontId="5" fillId="0" borderId="0" xfId="35" applyAlignment="1">
      <alignment shrinkToFit="1"/>
    </xf>
    <xf numFmtId="184" fontId="5" fillId="0" borderId="0" xfId="35" applyNumberFormat="1"/>
    <xf numFmtId="0" fontId="3" fillId="0" borderId="0" xfId="35" applyNumberFormat="1" applyFont="1" applyFill="1" applyAlignment="1" applyProtection="1">
      <alignment horizontal="right" vertical="center" wrapText="1"/>
    </xf>
    <xf numFmtId="180" fontId="5" fillId="0" borderId="0" xfId="35" applyNumberFormat="1" applyFont="1" applyFill="1" applyAlignment="1" applyProtection="1">
      <alignment horizontal="center" vertical="center" wrapText="1"/>
    </xf>
    <xf numFmtId="0" fontId="3" fillId="20" borderId="0" xfId="35" applyNumberFormat="1" applyFont="1" applyFill="1" applyAlignment="1" applyProtection="1">
      <alignment vertical="center" shrinkToFit="1"/>
    </xf>
    <xf numFmtId="0" fontId="3" fillId="20" borderId="0" xfId="35" applyNumberFormat="1" applyFont="1" applyFill="1" applyAlignment="1" applyProtection="1">
      <alignment vertical="center" wrapText="1"/>
    </xf>
    <xf numFmtId="184" fontId="3" fillId="20" borderId="0" xfId="35" applyNumberFormat="1" applyFont="1" applyFill="1" applyAlignment="1" applyProtection="1">
      <alignment vertical="center" wrapText="1"/>
    </xf>
    <xf numFmtId="176" fontId="3" fillId="20" borderId="0" xfId="35" applyNumberFormat="1" applyFont="1" applyFill="1" applyAlignment="1" applyProtection="1">
      <alignment vertical="center" wrapText="1"/>
    </xf>
    <xf numFmtId="184" fontId="3" fillId="0" borderId="0" xfId="35" applyNumberFormat="1" applyFont="1" applyFill="1" applyAlignment="1" applyProtection="1">
      <alignment vertical="center" wrapText="1"/>
    </xf>
    <xf numFmtId="184" fontId="3" fillId="20" borderId="1" xfId="31" applyNumberFormat="1" applyFont="1" applyFill="1" applyBorder="1" applyAlignment="1">
      <alignment horizontal="center" vertical="center"/>
    </xf>
    <xf numFmtId="49" fontId="3" fillId="0" borderId="1" xfId="31" applyNumberFormat="1" applyFont="1" applyFill="1" applyBorder="1" applyAlignment="1">
      <alignment horizontal="center" vertical="center" wrapText="1"/>
    </xf>
    <xf numFmtId="0" fontId="3" fillId="0" borderId="6" xfId="35" applyNumberFormat="1" applyFont="1" applyFill="1" applyBorder="1" applyAlignment="1" applyProtection="1">
      <alignment horizontal="center" vertical="center" shrinkToFit="1"/>
    </xf>
    <xf numFmtId="180" fontId="3" fillId="0" borderId="5" xfId="35" applyNumberFormat="1" applyFont="1" applyFill="1" applyBorder="1" applyAlignment="1" applyProtection="1">
      <alignment horizontal="center" vertical="center" shrinkToFit="1"/>
    </xf>
    <xf numFmtId="0" fontId="3" fillId="0" borderId="1" xfId="35" applyNumberFormat="1" applyFont="1" applyBorder="1" applyAlignment="1">
      <alignment horizontal="center" vertical="center" shrinkToFit="1"/>
    </xf>
    <xf numFmtId="0" fontId="8" fillId="20" borderId="1" xfId="0" applyFont="1" applyFill="1" applyBorder="1" applyAlignment="1" applyProtection="1">
      <alignment horizontal="center" vertical="center" shrinkToFit="1"/>
      <protection locked="0"/>
    </xf>
    <xf numFmtId="49" fontId="8" fillId="20" borderId="1" xfId="38" applyNumberFormat="1" applyFont="1" applyFill="1" applyBorder="1" applyAlignment="1" applyProtection="1">
      <alignment horizontal="center" vertical="center" shrinkToFit="1"/>
      <protection locked="0"/>
    </xf>
    <xf numFmtId="182" fontId="8" fillId="20" borderId="1" xfId="38" applyNumberFormat="1" applyFont="1" applyFill="1" applyBorder="1" applyAlignment="1" applyProtection="1">
      <alignment horizontal="center" vertical="center" shrinkToFit="1"/>
      <protection locked="0"/>
    </xf>
    <xf numFmtId="182" fontId="6" fillId="0" borderId="7" xfId="35" applyNumberFormat="1" applyFont="1" applyBorder="1" applyAlignment="1">
      <alignment horizontal="center" vertical="center" shrinkToFit="1"/>
    </xf>
    <xf numFmtId="182" fontId="6" fillId="0" borderId="1" xfId="35" applyNumberFormat="1" applyFont="1" applyBorder="1" applyAlignment="1">
      <alignment horizontal="center" vertical="center" shrinkToFit="1"/>
    </xf>
    <xf numFmtId="0" fontId="8" fillId="20" borderId="1" xfId="38" applyFont="1" applyFill="1" applyBorder="1" applyAlignment="1" applyProtection="1">
      <alignment horizontal="center" vertical="center" shrinkToFit="1"/>
      <protection locked="0"/>
    </xf>
    <xf numFmtId="185" fontId="8" fillId="20" borderId="1" xfId="38" applyNumberFormat="1" applyFont="1" applyFill="1" applyBorder="1" applyAlignment="1" applyProtection="1">
      <alignment horizontal="center" vertical="center" shrinkToFit="1"/>
      <protection locked="0"/>
    </xf>
    <xf numFmtId="0" fontId="9" fillId="20" borderId="1" xfId="0" applyFont="1" applyFill="1" applyBorder="1" applyAlignment="1" applyProtection="1">
      <alignment horizontal="center" vertical="center" shrinkToFit="1"/>
      <protection locked="0"/>
    </xf>
    <xf numFmtId="49" fontId="3" fillId="20" borderId="1" xfId="31" applyNumberFormat="1" applyFont="1" applyFill="1" applyBorder="1" applyAlignment="1">
      <alignment horizontal="center" vertical="center" wrapText="1"/>
    </xf>
    <xf numFmtId="176" fontId="3" fillId="0" borderId="0" xfId="35" applyNumberFormat="1" applyFont="1" applyFill="1" applyAlignment="1" applyProtection="1">
      <alignment horizontal="right" vertical="center"/>
    </xf>
    <xf numFmtId="176" fontId="3" fillId="20" borderId="0" xfId="35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 shrinkToFit="1"/>
    </xf>
    <xf numFmtId="0" fontId="10" fillId="0" borderId="0" xfId="35" applyFont="1"/>
    <xf numFmtId="0" fontId="5" fillId="0" borderId="0" xfId="31"/>
    <xf numFmtId="186" fontId="5" fillId="0" borderId="0" xfId="31" applyNumberFormat="1"/>
    <xf numFmtId="186" fontId="17" fillId="0" borderId="0" xfId="32" applyNumberFormat="1" applyAlignment="1">
      <alignment vertical="center" wrapText="1"/>
    </xf>
    <xf numFmtId="0" fontId="17" fillId="0" borderId="0" xfId="32">
      <alignment vertical="center"/>
    </xf>
    <xf numFmtId="186" fontId="3" fillId="0" borderId="0" xfId="31" applyNumberFormat="1" applyFont="1" applyFill="1" applyAlignment="1" applyProtection="1">
      <alignment horizontal="right" vertical="center"/>
    </xf>
    <xf numFmtId="186" fontId="3" fillId="0" borderId="0" xfId="31" applyNumberFormat="1" applyFont="1" applyFill="1" applyAlignment="1" applyProtection="1">
      <alignment horizontal="centerContinuous" vertical="center"/>
    </xf>
    <xf numFmtId="178" fontId="3" fillId="0" borderId="1" xfId="31" applyNumberFormat="1" applyFont="1" applyFill="1" applyBorder="1" applyAlignment="1" applyProtection="1">
      <alignment horizontal="centerContinuous" vertical="center"/>
    </xf>
    <xf numFmtId="186" fontId="3" fillId="0" borderId="1" xfId="31" applyNumberFormat="1" applyFont="1" applyFill="1" applyBorder="1" applyAlignment="1" applyProtection="1">
      <alignment horizontal="centerContinuous" vertical="center"/>
    </xf>
    <xf numFmtId="186" fontId="3" fillId="0" borderId="5" xfId="31" applyNumberFormat="1" applyFont="1" applyFill="1" applyBorder="1" applyAlignment="1" applyProtection="1">
      <alignment horizontal="centerContinuous" vertical="center"/>
    </xf>
    <xf numFmtId="186" fontId="3" fillId="0" borderId="1" xfId="31" applyNumberFormat="1" applyFont="1" applyFill="1" applyBorder="1" applyAlignment="1" applyProtection="1">
      <alignment horizontal="center" vertical="center" wrapText="1"/>
    </xf>
    <xf numFmtId="186" fontId="3" fillId="0" borderId="1" xfId="31" applyNumberFormat="1" applyFont="1" applyFill="1" applyBorder="1" applyAlignment="1" applyProtection="1">
      <alignment horizontal="centerContinuous" vertical="center" wrapText="1"/>
    </xf>
    <xf numFmtId="186" fontId="3" fillId="0" borderId="1" xfId="31" applyNumberFormat="1" applyFont="1" applyFill="1" applyBorder="1" applyAlignment="1">
      <alignment horizontal="left" vertical="center"/>
    </xf>
    <xf numFmtId="186" fontId="3" fillId="0" borderId="1" xfId="31" applyNumberFormat="1" applyFont="1" applyFill="1" applyBorder="1" applyAlignment="1" applyProtection="1">
      <alignment horizontal="right" vertical="center" wrapText="1"/>
    </xf>
    <xf numFmtId="186" fontId="3" fillId="0" borderId="2" xfId="31" applyNumberFormat="1" applyFont="1" applyFill="1" applyBorder="1" applyAlignment="1">
      <alignment horizontal="left" vertical="center"/>
    </xf>
    <xf numFmtId="186" fontId="3" fillId="0" borderId="1" xfId="31" applyNumberFormat="1" applyFont="1" applyFill="1" applyBorder="1" applyAlignment="1">
      <alignment horizontal="right" vertical="center" wrapText="1"/>
    </xf>
    <xf numFmtId="186" fontId="3" fillId="21" borderId="1" xfId="31" applyNumberFormat="1" applyFont="1" applyFill="1" applyBorder="1" applyAlignment="1" applyProtection="1">
      <alignment horizontal="right" vertical="center" wrapText="1"/>
    </xf>
    <xf numFmtId="186" fontId="3" fillId="0" borderId="3" xfId="31" applyNumberFormat="1" applyFont="1" applyFill="1" applyBorder="1" applyAlignment="1">
      <alignment horizontal="left" vertical="center"/>
    </xf>
    <xf numFmtId="186" fontId="3" fillId="0" borderId="1" xfId="31" applyNumberFormat="1" applyFont="1" applyFill="1" applyBorder="1" applyAlignment="1">
      <alignment horizontal="left" vertical="center" wrapText="1"/>
    </xf>
    <xf numFmtId="186" fontId="3" fillId="0" borderId="3" xfId="31" applyNumberFormat="1" applyFont="1" applyFill="1" applyBorder="1" applyAlignment="1" applyProtection="1">
      <alignment vertical="center"/>
    </xf>
    <xf numFmtId="0" fontId="3" fillId="0" borderId="7" xfId="31" applyFont="1" applyFill="1" applyBorder="1" applyAlignment="1">
      <alignment horizontal="left" vertical="center"/>
    </xf>
    <xf numFmtId="186" fontId="3" fillId="0" borderId="4" xfId="31" applyNumberFormat="1" applyFont="1" applyFill="1" applyBorder="1" applyAlignment="1">
      <alignment horizontal="left" vertical="center"/>
    </xf>
    <xf numFmtId="186" fontId="3" fillId="0" borderId="3" xfId="31" applyNumberFormat="1" applyFont="1" applyFill="1" applyBorder="1" applyAlignment="1" applyProtection="1">
      <alignment horizontal="left" vertical="center"/>
    </xf>
    <xf numFmtId="0" fontId="3" fillId="0" borderId="7" xfId="31" applyFont="1" applyFill="1" applyBorder="1" applyAlignment="1">
      <alignment vertical="center"/>
    </xf>
    <xf numFmtId="186" fontId="3" fillId="0" borderId="4" xfId="31" applyNumberFormat="1" applyFont="1" applyFill="1" applyBorder="1" applyAlignment="1">
      <alignment vertical="center"/>
    </xf>
    <xf numFmtId="186" fontId="3" fillId="0" borderId="8" xfId="31" applyNumberFormat="1" applyFont="1" applyFill="1" applyBorder="1" applyAlignment="1" applyProtection="1">
      <alignment horizontal="left" vertical="center"/>
    </xf>
    <xf numFmtId="186" fontId="3" fillId="0" borderId="7" xfId="31" applyNumberFormat="1" applyFont="1" applyFill="1" applyBorder="1" applyAlignment="1" applyProtection="1">
      <alignment horizontal="left" vertical="center"/>
    </xf>
    <xf numFmtId="186" fontId="5" fillId="0" borderId="1" xfId="31" applyNumberFormat="1" applyFill="1" applyBorder="1" applyAlignment="1">
      <alignment horizontal="right" vertical="center" wrapText="1"/>
    </xf>
    <xf numFmtId="186" fontId="3" fillId="0" borderId="1" xfId="31" applyNumberFormat="1" applyFont="1" applyFill="1" applyBorder="1" applyAlignment="1">
      <alignment horizontal="right" vertical="center"/>
    </xf>
    <xf numFmtId="186" fontId="3" fillId="0" borderId="1" xfId="31" applyNumberFormat="1" applyFont="1" applyFill="1" applyBorder="1" applyAlignment="1">
      <alignment horizontal="center" vertical="center"/>
    </xf>
    <xf numFmtId="186" fontId="3" fillId="0" borderId="0" xfId="31" applyNumberFormat="1" applyFont="1" applyFill="1" applyAlignment="1" applyProtection="1">
      <alignment vertical="center"/>
    </xf>
    <xf numFmtId="186" fontId="3" fillId="0" borderId="0" xfId="35" applyNumberFormat="1" applyFont="1" applyFill="1" applyAlignment="1" applyProtection="1">
      <alignment horizontal="right" vertical="center"/>
    </xf>
    <xf numFmtId="186" fontId="3" fillId="0" borderId="0" xfId="32" applyNumberFormat="1" applyFont="1" applyAlignment="1">
      <alignment horizontal="right" vertical="center" wrapText="1"/>
    </xf>
    <xf numFmtId="186" fontId="3" fillId="0" borderId="9" xfId="32" applyNumberFormat="1" applyFont="1" applyBorder="1" applyAlignment="1">
      <alignment horizontal="centerContinuous" vertical="center" wrapText="1"/>
    </xf>
    <xf numFmtId="186" fontId="3" fillId="20" borderId="1" xfId="31" applyNumberFormat="1" applyFont="1" applyFill="1" applyBorder="1" applyAlignment="1">
      <alignment horizontal="center" vertical="center" wrapText="1"/>
    </xf>
    <xf numFmtId="186" fontId="3" fillId="0" borderId="9" xfId="32" applyNumberFormat="1" applyFont="1" applyFill="1" applyBorder="1" applyAlignment="1">
      <alignment horizontal="right" vertical="center" wrapText="1"/>
    </xf>
    <xf numFmtId="186" fontId="3" fillId="21" borderId="9" xfId="32" applyNumberFormat="1" applyFont="1" applyFill="1" applyBorder="1" applyAlignment="1">
      <alignment horizontal="right" vertical="center" wrapText="1"/>
    </xf>
    <xf numFmtId="186" fontId="3" fillId="0" borderId="9" xfId="32" applyNumberFormat="1" applyFont="1" applyBorder="1" applyAlignment="1">
      <alignment horizontal="right" vertical="center" wrapText="1"/>
    </xf>
    <xf numFmtId="187" fontId="0" fillId="0" borderId="1" xfId="19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" fontId="6" fillId="0" borderId="1" xfId="35" applyNumberFormat="1" applyFont="1" applyFill="1" applyBorder="1" applyAlignment="1">
      <alignment horizontal="center" vertical="center" shrinkToFit="1"/>
    </xf>
    <xf numFmtId="0" fontId="20" fillId="0" borderId="1" xfId="19" applyFont="1" applyFill="1" applyBorder="1">
      <alignment vertical="center"/>
    </xf>
    <xf numFmtId="179" fontId="0" fillId="0" borderId="1" xfId="33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ill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49" fontId="5" fillId="22" borderId="0" xfId="22" applyNumberFormat="1" applyFont="1" applyFill="1" applyAlignment="1">
      <alignment horizontal="center" vertical="center"/>
    </xf>
    <xf numFmtId="49" fontId="5" fillId="22" borderId="1" xfId="22" applyNumberFormat="1" applyFont="1" applyFill="1" applyBorder="1" applyAlignment="1">
      <alignment horizontal="center" vertical="center"/>
    </xf>
    <xf numFmtId="49" fontId="5" fillId="0" borderId="1" xfId="22" applyNumberFormat="1" applyFill="1" applyBorder="1"/>
    <xf numFmtId="188" fontId="5" fillId="0" borderId="1" xfId="22" applyNumberFormat="1" applyFill="1" applyBorder="1"/>
    <xf numFmtId="3" fontId="5" fillId="0" borderId="1" xfId="22" applyNumberFormat="1" applyFill="1" applyBorder="1"/>
    <xf numFmtId="189" fontId="5" fillId="0" borderId="1" xfId="22" applyNumberFormat="1" applyFill="1" applyBorder="1"/>
    <xf numFmtId="185" fontId="5" fillId="0" borderId="1" xfId="22" applyNumberFormat="1" applyFill="1" applyBorder="1"/>
    <xf numFmtId="0" fontId="5" fillId="22" borderId="1" xfId="22" applyFill="1" applyBorder="1"/>
    <xf numFmtId="0" fontId="17" fillId="0" borderId="0" xfId="25">
      <alignment vertical="center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4" fontId="3" fillId="0" borderId="1" xfId="31" applyNumberFormat="1" applyFont="1" applyFill="1" applyBorder="1" applyAlignment="1" applyProtection="1">
      <alignment horizontal="right" vertical="center" wrapText="1"/>
    </xf>
    <xf numFmtId="4" fontId="3" fillId="0" borderId="1" xfId="31" applyNumberFormat="1" applyFont="1" applyFill="1" applyBorder="1" applyAlignment="1">
      <alignment horizontal="right" vertical="center" wrapText="1"/>
    </xf>
    <xf numFmtId="4" fontId="3" fillId="0" borderId="9" xfId="32" applyNumberFormat="1" applyFont="1" applyFill="1" applyBorder="1" applyAlignment="1">
      <alignment horizontal="right" vertical="center" wrapText="1"/>
    </xf>
    <xf numFmtId="0" fontId="17" fillId="0" borderId="0" xfId="32" applyFill="1">
      <alignment vertical="center"/>
    </xf>
    <xf numFmtId="0" fontId="5" fillId="0" borderId="0" xfId="31" applyFill="1"/>
    <xf numFmtId="183" fontId="3" fillId="0" borderId="1" xfId="31" applyNumberFormat="1" applyFont="1" applyFill="1" applyBorder="1" applyAlignment="1" applyProtection="1">
      <alignment horizontal="right" vertical="center" wrapText="1"/>
    </xf>
    <xf numFmtId="183" fontId="3" fillId="0" borderId="1" xfId="31" applyNumberFormat="1" applyFont="1" applyFill="1" applyBorder="1" applyAlignment="1">
      <alignment horizontal="right" vertical="center" wrapText="1"/>
    </xf>
    <xf numFmtId="183" fontId="3" fillId="0" borderId="9" xfId="32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38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1" xfId="38" applyNumberFormat="1" applyFont="1" applyFill="1" applyBorder="1" applyAlignment="1" applyProtection="1">
      <alignment horizontal="center" vertical="center" shrinkToFit="1"/>
      <protection locked="0"/>
    </xf>
    <xf numFmtId="183" fontId="6" fillId="0" borderId="7" xfId="35" applyNumberFormat="1" applyFont="1" applyFill="1" applyBorder="1" applyAlignment="1">
      <alignment horizontal="right" vertical="center" shrinkToFit="1"/>
    </xf>
    <xf numFmtId="183" fontId="6" fillId="0" borderId="1" xfId="35" applyNumberFormat="1" applyFont="1" applyFill="1" applyBorder="1" applyAlignment="1">
      <alignment horizontal="center" vertical="center" shrinkToFit="1"/>
    </xf>
    <xf numFmtId="182" fontId="6" fillId="0" borderId="1" xfId="35" applyNumberFormat="1" applyFont="1" applyFill="1" applyBorder="1" applyAlignment="1">
      <alignment horizontal="center" vertical="center" shrinkToFit="1"/>
    </xf>
    <xf numFmtId="0" fontId="6" fillId="0" borderId="0" xfId="35" applyFont="1" applyFill="1" applyAlignment="1">
      <alignment horizontal="center" vertical="center" shrinkToFit="1"/>
    </xf>
    <xf numFmtId="0" fontId="5" fillId="0" borderId="0" xfId="35" applyFill="1"/>
    <xf numFmtId="49" fontId="6" fillId="0" borderId="1" xfId="36" applyNumberFormat="1" applyFont="1" applyFill="1" applyBorder="1" applyAlignment="1">
      <alignment horizontal="center" vertical="center" shrinkToFit="1"/>
    </xf>
    <xf numFmtId="0" fontId="6" fillId="0" borderId="1" xfId="36" applyNumberFormat="1" applyFont="1" applyFill="1" applyBorder="1" applyAlignment="1">
      <alignment horizontal="center" vertical="center" shrinkToFit="1"/>
    </xf>
    <xf numFmtId="4" fontId="6" fillId="0" borderId="1" xfId="36" applyNumberFormat="1" applyFont="1" applyFill="1" applyBorder="1" applyAlignment="1" applyProtection="1">
      <alignment horizontal="center" vertical="center" shrinkToFit="1"/>
    </xf>
    <xf numFmtId="4" fontId="6" fillId="0" borderId="1" xfId="36" applyNumberFormat="1" applyFont="1" applyFill="1" applyBorder="1" applyAlignment="1">
      <alignment horizontal="center" vertical="center" shrinkToFit="1"/>
    </xf>
    <xf numFmtId="0" fontId="6" fillId="0" borderId="0" xfId="36" applyFont="1" applyFill="1" applyAlignment="1">
      <alignment horizontal="center" vertical="center" shrinkToFit="1"/>
    </xf>
    <xf numFmtId="4" fontId="0" fillId="0" borderId="1" xfId="33" applyNumberFormat="1" applyFont="1" applyFill="1" applyBorder="1" applyAlignment="1" applyProtection="1">
      <alignment horizontal="right" vertical="center" wrapText="1"/>
    </xf>
    <xf numFmtId="179" fontId="0" fillId="0" borderId="1" xfId="33" applyNumberFormat="1" applyFont="1" applyFill="1" applyBorder="1" applyAlignment="1">
      <alignment horizontal="right" vertical="center" wrapText="1"/>
    </xf>
    <xf numFmtId="179" fontId="17" fillId="0" borderId="1" xfId="33" applyNumberFormat="1" applyFont="1" applyFill="1" applyBorder="1" applyAlignment="1">
      <alignment horizontal="right" vertical="center" wrapText="1"/>
    </xf>
    <xf numFmtId="0" fontId="5" fillId="0" borderId="0" xfId="33" applyFill="1"/>
    <xf numFmtId="179" fontId="17" fillId="0" borderId="1" xfId="33" applyNumberFormat="1" applyFont="1" applyFill="1" applyBorder="1" applyAlignment="1" applyProtection="1">
      <alignment horizontal="right" vertical="center" wrapText="1"/>
    </xf>
    <xf numFmtId="183" fontId="17" fillId="0" borderId="1" xfId="33" applyNumberFormat="1" applyFont="1" applyFill="1" applyBorder="1" applyAlignment="1" applyProtection="1">
      <alignment horizontal="right" vertical="center" wrapText="1"/>
    </xf>
    <xf numFmtId="179" fontId="0" fillId="0" borderId="1" xfId="33" applyNumberFormat="1" applyFont="1" applyFill="1" applyBorder="1" applyAlignment="1">
      <alignment horizontal="right" vertical="center"/>
    </xf>
    <xf numFmtId="179" fontId="17" fillId="0" borderId="1" xfId="33" applyNumberFormat="1" applyFont="1" applyFill="1" applyBorder="1" applyAlignment="1">
      <alignment horizontal="right" vertical="center"/>
    </xf>
    <xf numFmtId="4" fontId="0" fillId="0" borderId="1" xfId="33" applyNumberFormat="1" applyFont="1" applyFill="1" applyBorder="1" applyAlignment="1">
      <alignment horizontal="right" vertical="center"/>
    </xf>
    <xf numFmtId="183" fontId="6" fillId="0" borderId="1" xfId="36" applyNumberFormat="1" applyFont="1" applyFill="1" applyBorder="1" applyAlignment="1" applyProtection="1">
      <alignment horizontal="center" vertical="center" shrinkToFit="1"/>
    </xf>
    <xf numFmtId="183" fontId="6" fillId="0" borderId="1" xfId="36" applyNumberFormat="1" applyFont="1" applyFill="1" applyBorder="1" applyAlignment="1">
      <alignment horizontal="center" vertical="center" shrinkToFit="1"/>
    </xf>
    <xf numFmtId="183" fontId="0" fillId="0" borderId="1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8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87" fontId="0" fillId="0" borderId="10" xfId="0" applyNumberFormat="1" applyFill="1" applyBorder="1" applyAlignment="1">
      <alignment horizontal="right" vertical="center" wrapText="1"/>
    </xf>
    <xf numFmtId="183" fontId="0" fillId="0" borderId="1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36" applyFont="1" applyFill="1" applyAlignment="1">
      <alignment horizontal="center" vertical="center" shrinkToFit="1"/>
    </xf>
    <xf numFmtId="4" fontId="3" fillId="0" borderId="1" xfId="36" applyNumberFormat="1" applyFont="1" applyFill="1" applyBorder="1" applyAlignment="1">
      <alignment horizontal="center" vertical="center" shrinkToFit="1"/>
    </xf>
    <xf numFmtId="4" fontId="3" fillId="0" borderId="1" xfId="36" applyNumberFormat="1" applyFont="1" applyFill="1" applyBorder="1" applyAlignment="1" applyProtection="1">
      <alignment horizontal="center" vertical="center" shrinkToFit="1"/>
    </xf>
    <xf numFmtId="183" fontId="3" fillId="0" borderId="1" xfId="36" applyNumberFormat="1" applyFont="1" applyFill="1" applyBorder="1" applyAlignment="1" applyProtection="1">
      <alignment horizontal="center" vertical="center" shrinkToFit="1"/>
    </xf>
    <xf numFmtId="0" fontId="3" fillId="0" borderId="1" xfId="36" applyNumberFormat="1" applyFont="1" applyFill="1" applyBorder="1" applyAlignment="1">
      <alignment horizontal="center" vertical="center" shrinkToFit="1"/>
    </xf>
    <xf numFmtId="49" fontId="3" fillId="0" borderId="1" xfId="36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36" applyFont="1" applyAlignment="1">
      <alignment horizontal="center" vertical="center" shrinkToFit="1"/>
    </xf>
    <xf numFmtId="0" fontId="3" fillId="0" borderId="3" xfId="36" applyNumberFormat="1" applyFont="1" applyFill="1" applyBorder="1" applyAlignment="1" applyProtection="1">
      <alignment horizontal="centerContinuous" vertical="center"/>
    </xf>
    <xf numFmtId="0" fontId="3" fillId="0" borderId="4" xfId="36" applyNumberFormat="1" applyFont="1" applyFill="1" applyBorder="1" applyAlignment="1" applyProtection="1">
      <alignment horizontal="center" vertical="center" wrapText="1"/>
    </xf>
    <xf numFmtId="0" fontId="3" fillId="0" borderId="1" xfId="36" applyNumberFormat="1" applyFont="1" applyFill="1" applyBorder="1" applyAlignment="1" applyProtection="1">
      <alignment horizontal="center" vertical="center" wrapText="1"/>
    </xf>
    <xf numFmtId="0" fontId="3" fillId="0" borderId="1" xfId="36" applyFont="1" applyBorder="1" applyAlignment="1">
      <alignment horizontal="center" vertical="center" shrinkToFit="1"/>
    </xf>
    <xf numFmtId="182" fontId="3" fillId="0" borderId="1" xfId="36" applyNumberFormat="1" applyFont="1" applyFill="1" applyBorder="1" applyAlignment="1" applyProtection="1">
      <alignment horizontal="center" vertical="center" shrinkToFit="1"/>
    </xf>
    <xf numFmtId="182" fontId="3" fillId="0" borderId="1" xfId="36" applyNumberFormat="1" applyFont="1" applyBorder="1" applyAlignment="1">
      <alignment horizontal="center" vertical="center" shrinkToFit="1"/>
    </xf>
    <xf numFmtId="0" fontId="7" fillId="0" borderId="1" xfId="36" applyFont="1" applyBorder="1" applyAlignment="1">
      <alignment horizontal="center" vertical="center" shrinkToFit="1"/>
    </xf>
    <xf numFmtId="0" fontId="3" fillId="0" borderId="4" xfId="36" applyNumberFormat="1" applyFont="1" applyFill="1" applyBorder="1" applyAlignment="1" applyProtection="1">
      <alignment horizontal="centerContinuous" vertical="center"/>
    </xf>
    <xf numFmtId="0" fontId="3" fillId="0" borderId="7" xfId="36" applyNumberFormat="1" applyFont="1" applyFill="1" applyBorder="1" applyAlignment="1" applyProtection="1">
      <alignment horizontal="centerContinuous" vertical="center"/>
    </xf>
    <xf numFmtId="0" fontId="3" fillId="0" borderId="0" xfId="0" applyFont="1" applyAlignment="1">
      <alignment horizontal="center" vertical="center" shrinkToFit="1"/>
    </xf>
    <xf numFmtId="180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right" vertical="center"/>
    </xf>
    <xf numFmtId="0" fontId="3" fillId="0" borderId="0" xfId="36" applyNumberFormat="1" applyFont="1" applyFill="1" applyAlignment="1" applyProtection="1">
      <alignment horizontal="left" vertical="center" shrinkToFit="1"/>
    </xf>
    <xf numFmtId="176" fontId="3" fillId="0" borderId="0" xfId="36" applyNumberFormat="1" applyFont="1" applyFill="1" applyAlignment="1" applyProtection="1">
      <alignment vertical="center"/>
    </xf>
    <xf numFmtId="177" fontId="3" fillId="0" borderId="0" xfId="36" applyNumberFormat="1" applyFont="1" applyFill="1" applyAlignment="1" applyProtection="1">
      <alignment vertical="center"/>
    </xf>
    <xf numFmtId="176" fontId="3" fillId="0" borderId="2" xfId="36" applyNumberFormat="1" applyFont="1" applyFill="1" applyBorder="1" applyAlignment="1" applyProtection="1">
      <alignment vertical="center"/>
    </xf>
    <xf numFmtId="180" fontId="3" fillId="0" borderId="1" xfId="36" applyNumberFormat="1" applyFont="1" applyFill="1" applyBorder="1" applyAlignment="1" applyProtection="1">
      <alignment horizontal="center" vertical="center" shrinkToFit="1"/>
    </xf>
    <xf numFmtId="0" fontId="3" fillId="0" borderId="1" xfId="36" applyNumberFormat="1" applyFont="1" applyFill="1" applyBorder="1" applyAlignment="1" applyProtection="1">
      <alignment horizontal="center" vertical="center" shrinkToFit="1"/>
    </xf>
    <xf numFmtId="176" fontId="3" fillId="0" borderId="0" xfId="36" applyNumberFormat="1" applyFont="1" applyFill="1" applyAlignment="1" applyProtection="1">
      <alignment horizontal="right" vertical="center"/>
    </xf>
    <xf numFmtId="176" fontId="3" fillId="0" borderId="0" xfId="36" applyNumberFormat="1" applyFont="1" applyFill="1" applyAlignment="1" applyProtection="1">
      <alignment horizontal="right"/>
    </xf>
    <xf numFmtId="49" fontId="5" fillId="0" borderId="0" xfId="22" applyNumberFormat="1" applyFont="1" applyFill="1" applyAlignment="1">
      <alignment horizontal="center" vertical="center"/>
    </xf>
    <xf numFmtId="4" fontId="5" fillId="0" borderId="1" xfId="22" applyNumberFormat="1" applyFill="1" applyBorder="1"/>
    <xf numFmtId="0" fontId="21" fillId="0" borderId="0" xfId="0" applyFont="1" applyFill="1">
      <alignment vertical="center"/>
    </xf>
    <xf numFmtId="179" fontId="0" fillId="0" borderId="1" xfId="0" applyNumberFormat="1" applyFont="1" applyFill="1" applyBorder="1" applyAlignment="1">
      <alignment horizontal="right" vertical="center"/>
    </xf>
    <xf numFmtId="4" fontId="17" fillId="0" borderId="1" xfId="25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49" fontId="5" fillId="0" borderId="1" xfId="22" applyNumberFormat="1" applyFill="1" applyBorder="1"/>
    <xf numFmtId="3" fontId="5" fillId="0" borderId="1" xfId="22" applyNumberFormat="1" applyFill="1" applyBorder="1"/>
    <xf numFmtId="0" fontId="17" fillId="0" borderId="0" xfId="25" applyFill="1">
      <alignment vertical="center"/>
    </xf>
    <xf numFmtId="176" fontId="3" fillId="0" borderId="0" xfId="25" applyNumberFormat="1" applyFont="1" applyFill="1" applyAlignment="1" applyProtection="1">
      <alignment vertical="center"/>
    </xf>
    <xf numFmtId="176" fontId="3" fillId="0" borderId="2" xfId="25" applyNumberFormat="1" applyFont="1" applyFill="1" applyBorder="1" applyAlignment="1" applyProtection="1">
      <alignment vertical="center"/>
    </xf>
    <xf numFmtId="176" fontId="3" fillId="0" borderId="2" xfId="25" applyNumberFormat="1" applyFont="1" applyFill="1" applyBorder="1" applyAlignment="1" applyProtection="1">
      <alignment horizontal="centerContinuous" vertical="center"/>
    </xf>
    <xf numFmtId="0" fontId="0" fillId="0" borderId="1" xfId="25" applyNumberFormat="1" applyFont="1" applyFill="1" applyBorder="1" applyAlignment="1" applyProtection="1">
      <alignment horizontal="centerContinuous" vertical="center"/>
    </xf>
    <xf numFmtId="0" fontId="0" fillId="0" borderId="1" xfId="25" applyNumberFormat="1" applyFont="1" applyFill="1" applyBorder="1" applyAlignment="1" applyProtection="1">
      <alignment horizontal="center" vertical="center" wrapText="1"/>
    </xf>
    <xf numFmtId="0" fontId="0" fillId="0" borderId="3" xfId="25" applyNumberFormat="1" applyFont="1" applyFill="1" applyBorder="1" applyAlignment="1" applyProtection="1">
      <alignment horizontal="centerContinuous" vertical="center"/>
    </xf>
    <xf numFmtId="0" fontId="0" fillId="0" borderId="4" xfId="25" applyNumberFormat="1" applyFont="1" applyFill="1" applyBorder="1" applyAlignment="1" applyProtection="1">
      <alignment horizontal="centerContinuous" vertical="center"/>
    </xf>
    <xf numFmtId="180" fontId="0" fillId="0" borderId="1" xfId="25" applyNumberFormat="1" applyFont="1" applyFill="1" applyBorder="1" applyAlignment="1" applyProtection="1">
      <alignment horizontal="center" vertical="center"/>
    </xf>
    <xf numFmtId="181" fontId="0" fillId="0" borderId="1" xfId="25" applyNumberFormat="1" applyFont="1" applyFill="1" applyBorder="1" applyAlignment="1" applyProtection="1">
      <alignment horizontal="center" vertical="center"/>
    </xf>
    <xf numFmtId="0" fontId="0" fillId="0" borderId="4" xfId="25" applyNumberFormat="1" applyFont="1" applyFill="1" applyBorder="1" applyAlignment="1" applyProtection="1">
      <alignment horizontal="center" vertical="center" wrapText="1"/>
    </xf>
    <xf numFmtId="0" fontId="0" fillId="0" borderId="1" xfId="37" applyFont="1" applyFill="1" applyBorder="1" applyAlignment="1">
      <alignment horizontal="center" vertical="center" wrapText="1"/>
    </xf>
    <xf numFmtId="49" fontId="0" fillId="0" borderId="1" xfId="25" applyNumberFormat="1" applyFont="1" applyFill="1" applyBorder="1" applyAlignment="1" applyProtection="1">
      <alignment horizontal="left" vertical="center"/>
    </xf>
    <xf numFmtId="176" fontId="0" fillId="0" borderId="1" xfId="25" applyNumberFormat="1" applyFont="1" applyFill="1" applyBorder="1" applyAlignment="1" applyProtection="1">
      <alignment horizontal="right" vertical="center"/>
    </xf>
    <xf numFmtId="0" fontId="17" fillId="0" borderId="1" xfId="25" applyFill="1" applyBorder="1">
      <alignment vertical="center"/>
    </xf>
    <xf numFmtId="0" fontId="0" fillId="0" borderId="1" xfId="25" applyNumberFormat="1" applyFont="1" applyFill="1" applyBorder="1" applyAlignment="1" applyProtection="1">
      <alignment horizontal="left" vertical="center" wrapText="1"/>
    </xf>
    <xf numFmtId="0" fontId="17" fillId="0" borderId="1" xfId="25" applyBorder="1">
      <alignment vertical="center"/>
    </xf>
    <xf numFmtId="0" fontId="17" fillId="0" borderId="0" xfId="25" applyAlignment="1">
      <alignment horizontal="left" vertical="center"/>
    </xf>
    <xf numFmtId="0" fontId="5" fillId="0" borderId="0" xfId="72">
      <alignment vertical="center"/>
    </xf>
    <xf numFmtId="0" fontId="25" fillId="0" borderId="0" xfId="84" applyNumberFormat="1" applyFont="1" applyFill="1" applyAlignment="1" applyProtection="1">
      <alignment horizontal="left" vertical="center" wrapText="1"/>
    </xf>
    <xf numFmtId="176" fontId="25" fillId="0" borderId="0" xfId="84" applyNumberFormat="1" applyFont="1" applyFill="1" applyAlignment="1" applyProtection="1">
      <alignment vertical="center"/>
    </xf>
    <xf numFmtId="0" fontId="26" fillId="0" borderId="0" xfId="84" applyNumberFormat="1" applyFont="1" applyFill="1" applyAlignment="1" applyProtection="1">
      <alignment horizontal="centerContinuous" vertical="center"/>
    </xf>
    <xf numFmtId="0" fontId="27" fillId="0" borderId="0" xfId="84" applyNumberFormat="1" applyFont="1" applyFill="1" applyAlignment="1" applyProtection="1">
      <alignment horizontal="centerContinuous" vertical="center"/>
    </xf>
    <xf numFmtId="176" fontId="25" fillId="0" borderId="2" xfId="84" applyNumberFormat="1" applyFont="1" applyFill="1" applyBorder="1" applyAlignment="1" applyProtection="1">
      <alignment vertical="center"/>
    </xf>
    <xf numFmtId="0" fontId="24" fillId="0" borderId="1" xfId="84" applyNumberFormat="1" applyFont="1" applyFill="1" applyBorder="1" applyAlignment="1" applyProtection="1">
      <alignment horizontal="center" vertical="center" wrapText="1"/>
    </xf>
    <xf numFmtId="0" fontId="24" fillId="0" borderId="4" xfId="84" applyNumberFormat="1" applyFont="1" applyFill="1" applyBorder="1" applyAlignment="1" applyProtection="1">
      <alignment horizontal="center" vertical="center" wrapText="1"/>
    </xf>
    <xf numFmtId="177" fontId="25" fillId="0" borderId="0" xfId="84" applyNumberFormat="1" applyFont="1" applyFill="1" applyAlignment="1" applyProtection="1">
      <alignment vertical="center"/>
    </xf>
    <xf numFmtId="176" fontId="25" fillId="0" borderId="0" xfId="84" applyNumberFormat="1" applyFont="1" applyFill="1" applyAlignment="1" applyProtection="1">
      <alignment horizontal="right" vertical="center"/>
    </xf>
    <xf numFmtId="49" fontId="25" fillId="0" borderId="2" xfId="84" applyNumberFormat="1" applyFont="1" applyFill="1" applyBorder="1" applyAlignment="1" applyProtection="1">
      <alignment vertical="center"/>
    </xf>
    <xf numFmtId="0" fontId="25" fillId="0" borderId="1" xfId="84" applyNumberFormat="1" applyFont="1" applyFill="1" applyBorder="1" applyAlignment="1" applyProtection="1">
      <alignment horizontal="left" vertical="center" wrapText="1"/>
    </xf>
    <xf numFmtId="176" fontId="25" fillId="0" borderId="1" xfId="84" applyNumberFormat="1" applyFont="1" applyFill="1" applyBorder="1" applyAlignment="1" applyProtection="1">
      <alignment horizontal="right" vertical="center"/>
    </xf>
    <xf numFmtId="176" fontId="25" fillId="0" borderId="1" xfId="85" applyNumberFormat="1" applyFont="1" applyFill="1" applyBorder="1" applyAlignment="1" applyProtection="1">
      <alignment horizontal="right" vertical="center"/>
    </xf>
    <xf numFmtId="178" fontId="3" fillId="0" borderId="0" xfId="31" applyNumberFormat="1" applyFont="1" applyFill="1" applyAlignment="1" applyProtection="1">
      <alignment horizontal="left" vertical="center" wrapText="1"/>
    </xf>
    <xf numFmtId="178" fontId="4" fillId="0" borderId="0" xfId="31" applyNumberFormat="1" applyFont="1" applyFill="1" applyAlignment="1" applyProtection="1">
      <alignment horizontal="center" vertical="center"/>
    </xf>
    <xf numFmtId="0" fontId="3" fillId="0" borderId="2" xfId="31" applyFont="1" applyFill="1" applyBorder="1" applyAlignment="1">
      <alignment horizontal="left"/>
    </xf>
    <xf numFmtId="0" fontId="3" fillId="2" borderId="2" xfId="31" applyFont="1" applyFill="1" applyBorder="1" applyAlignment="1">
      <alignment horizontal="left"/>
    </xf>
    <xf numFmtId="186" fontId="3" fillId="0" borderId="7" xfId="31" applyNumberFormat="1" applyFont="1" applyFill="1" applyBorder="1" applyAlignment="1" applyProtection="1">
      <alignment horizontal="center" vertical="center" wrapText="1"/>
    </xf>
    <xf numFmtId="186" fontId="3" fillId="0" borderId="4" xfId="31" applyNumberFormat="1" applyFont="1" applyFill="1" applyBorder="1" applyAlignment="1" applyProtection="1">
      <alignment horizontal="center" vertical="center" wrapText="1"/>
    </xf>
    <xf numFmtId="186" fontId="3" fillId="0" borderId="1" xfId="31" applyNumberFormat="1" applyFont="1" applyFill="1" applyBorder="1" applyAlignment="1" applyProtection="1">
      <alignment horizontal="center" vertical="center" wrapText="1"/>
    </xf>
    <xf numFmtId="186" fontId="3" fillId="0" borderId="5" xfId="31" applyNumberFormat="1" applyFont="1" applyFill="1" applyBorder="1" applyAlignment="1" applyProtection="1">
      <alignment horizontal="center" vertical="center" wrapText="1"/>
    </xf>
    <xf numFmtId="186" fontId="3" fillId="0" borderId="6" xfId="31" applyNumberFormat="1" applyFont="1" applyFill="1" applyBorder="1" applyAlignment="1" applyProtection="1">
      <alignment horizontal="center" vertical="center" wrapText="1"/>
    </xf>
    <xf numFmtId="186" fontId="3" fillId="0" borderId="12" xfId="31" applyNumberFormat="1" applyFont="1" applyFill="1" applyBorder="1" applyAlignment="1" applyProtection="1">
      <alignment horizontal="center" vertical="center" wrapText="1"/>
    </xf>
    <xf numFmtId="178" fontId="3" fillId="0" borderId="7" xfId="31" applyNumberFormat="1" applyFont="1" applyFill="1" applyBorder="1" applyAlignment="1" applyProtection="1">
      <alignment horizontal="center" vertical="center"/>
    </xf>
    <xf numFmtId="178" fontId="3" fillId="0" borderId="4" xfId="31" applyNumberFormat="1" applyFont="1" applyFill="1" applyBorder="1" applyAlignment="1" applyProtection="1">
      <alignment horizontal="center" vertical="center"/>
    </xf>
    <xf numFmtId="0" fontId="3" fillId="0" borderId="5" xfId="31" applyFont="1" applyBorder="1" applyAlignment="1">
      <alignment horizontal="center" vertical="center" wrapText="1"/>
    </xf>
    <xf numFmtId="0" fontId="3" fillId="0" borderId="6" xfId="31" applyFont="1" applyBorder="1" applyAlignment="1">
      <alignment horizontal="center" vertical="center" wrapText="1"/>
    </xf>
    <xf numFmtId="186" fontId="3" fillId="0" borderId="7" xfId="31" applyNumberFormat="1" applyFont="1" applyFill="1" applyBorder="1" applyAlignment="1" applyProtection="1">
      <alignment horizontal="center" vertical="center"/>
    </xf>
    <xf numFmtId="186" fontId="3" fillId="0" borderId="13" xfId="31" applyNumberFormat="1" applyFont="1" applyFill="1" applyBorder="1" applyAlignment="1" applyProtection="1">
      <alignment horizontal="center" vertical="center"/>
    </xf>
    <xf numFmtId="0" fontId="3" fillId="0" borderId="7" xfId="31" applyFont="1" applyFill="1" applyBorder="1" applyAlignment="1">
      <alignment horizontal="center" vertical="center"/>
    </xf>
    <xf numFmtId="0" fontId="3" fillId="0" borderId="4" xfId="31" applyFont="1" applyFill="1" applyBorder="1" applyAlignment="1">
      <alignment horizontal="center" vertical="center"/>
    </xf>
    <xf numFmtId="0" fontId="3" fillId="0" borderId="7" xfId="31" applyFont="1" applyFill="1" applyBorder="1" applyAlignment="1">
      <alignment horizontal="left" vertical="center" wrapText="1"/>
    </xf>
    <xf numFmtId="0" fontId="3" fillId="0" borderId="4" xfId="31" applyFont="1" applyFill="1" applyBorder="1" applyAlignment="1">
      <alignment horizontal="left" vertical="center" wrapText="1"/>
    </xf>
    <xf numFmtId="0" fontId="3" fillId="0" borderId="7" xfId="31" applyFont="1" applyFill="1" applyBorder="1" applyAlignment="1">
      <alignment horizontal="left" vertical="center"/>
    </xf>
    <xf numFmtId="0" fontId="3" fillId="0" borderId="4" xfId="31" applyFont="1" applyFill="1" applyBorder="1" applyAlignment="1">
      <alignment horizontal="left" vertical="center"/>
    </xf>
    <xf numFmtId="178" fontId="3" fillId="0" borderId="7" xfId="31" applyNumberFormat="1" applyFont="1" applyFill="1" applyBorder="1" applyAlignment="1" applyProtection="1">
      <alignment horizontal="left" vertical="center" wrapText="1"/>
    </xf>
    <xf numFmtId="178" fontId="3" fillId="0" borderId="4" xfId="31" applyNumberFormat="1" applyFont="1" applyFill="1" applyBorder="1" applyAlignment="1" applyProtection="1">
      <alignment horizontal="left" vertical="center" wrapText="1"/>
    </xf>
    <xf numFmtId="186" fontId="3" fillId="0" borderId="5" xfId="32" applyNumberFormat="1" applyFont="1" applyBorder="1" applyAlignment="1">
      <alignment horizontal="center" vertical="center" wrapText="1"/>
    </xf>
    <xf numFmtId="186" fontId="3" fillId="0" borderId="12" xfId="32" applyNumberFormat="1" applyFont="1" applyBorder="1" applyAlignment="1">
      <alignment horizontal="center" vertical="center" wrapText="1"/>
    </xf>
    <xf numFmtId="178" fontId="3" fillId="0" borderId="13" xfId="31" applyNumberFormat="1" applyFont="1" applyFill="1" applyBorder="1" applyAlignment="1" applyProtection="1">
      <alignment horizontal="center" vertical="center"/>
    </xf>
    <xf numFmtId="178" fontId="3" fillId="0" borderId="14" xfId="31" applyNumberFormat="1" applyFont="1" applyFill="1" applyBorder="1" applyAlignment="1" applyProtection="1">
      <alignment horizontal="center" vertical="center"/>
    </xf>
    <xf numFmtId="178" fontId="3" fillId="0" borderId="15" xfId="31" applyNumberFormat="1" applyFont="1" applyFill="1" applyBorder="1" applyAlignment="1" applyProtection="1">
      <alignment horizontal="center" vertical="center"/>
    </xf>
    <xf numFmtId="178" fontId="3" fillId="0" borderId="16" xfId="31" applyNumberFormat="1" applyFont="1" applyFill="1" applyBorder="1" applyAlignment="1" applyProtection="1">
      <alignment horizontal="center" vertical="center"/>
    </xf>
    <xf numFmtId="178" fontId="3" fillId="0" borderId="17" xfId="31" applyNumberFormat="1" applyFont="1" applyFill="1" applyBorder="1" applyAlignment="1" applyProtection="1">
      <alignment horizontal="center" vertical="center"/>
    </xf>
    <xf numFmtId="178" fontId="3" fillId="0" borderId="18" xfId="31" applyNumberFormat="1" applyFont="1" applyFill="1" applyBorder="1" applyAlignment="1" applyProtection="1">
      <alignment horizontal="center" vertical="center"/>
    </xf>
    <xf numFmtId="186" fontId="3" fillId="0" borderId="5" xfId="31" applyNumberFormat="1" applyFont="1" applyFill="1" applyBorder="1" applyAlignment="1">
      <alignment horizontal="center" vertical="center" wrapText="1"/>
    </xf>
    <xf numFmtId="186" fontId="3" fillId="0" borderId="12" xfId="31" applyNumberFormat="1" applyFont="1" applyFill="1" applyBorder="1" applyAlignment="1">
      <alignment horizontal="center" vertical="center" wrapText="1"/>
    </xf>
    <xf numFmtId="186" fontId="3" fillId="20" borderId="5" xfId="31" applyNumberFormat="1" applyFont="1" applyFill="1" applyBorder="1" applyAlignment="1">
      <alignment horizontal="center" vertical="center" wrapText="1"/>
    </xf>
    <xf numFmtId="186" fontId="3" fillId="20" borderId="12" xfId="31" applyNumberFormat="1" applyFont="1" applyFill="1" applyBorder="1" applyAlignment="1">
      <alignment horizontal="center" vertical="center" wrapText="1"/>
    </xf>
    <xf numFmtId="186" fontId="3" fillId="0" borderId="7" xfId="31" applyNumberFormat="1" applyFont="1" applyFill="1" applyBorder="1" applyAlignment="1">
      <alignment horizontal="left" vertical="center"/>
    </xf>
    <xf numFmtId="186" fontId="3" fillId="0" borderId="4" xfId="31" applyNumberFormat="1" applyFont="1" applyFill="1" applyBorder="1" applyAlignment="1">
      <alignment horizontal="left" vertical="center"/>
    </xf>
    <xf numFmtId="180" fontId="4" fillId="0" borderId="0" xfId="35" applyNumberFormat="1" applyFont="1" applyFill="1" applyAlignment="1" applyProtection="1">
      <alignment horizontal="center" vertical="center"/>
    </xf>
    <xf numFmtId="180" fontId="3" fillId="0" borderId="2" xfId="35" applyNumberFormat="1" applyFont="1" applyFill="1" applyBorder="1" applyAlignment="1" applyProtection="1">
      <alignment vertical="center"/>
    </xf>
    <xf numFmtId="180" fontId="3" fillId="2" borderId="2" xfId="35" applyNumberFormat="1" applyFont="1" applyFill="1" applyBorder="1" applyAlignment="1" applyProtection="1">
      <alignment vertical="center"/>
    </xf>
    <xf numFmtId="176" fontId="3" fillId="0" borderId="1" xfId="31" applyNumberFormat="1" applyFont="1" applyFill="1" applyBorder="1" applyAlignment="1" applyProtection="1">
      <alignment horizontal="center" vertical="center"/>
    </xf>
    <xf numFmtId="0" fontId="3" fillId="20" borderId="1" xfId="35" applyNumberFormat="1" applyFont="1" applyFill="1" applyBorder="1" applyAlignment="1" applyProtection="1">
      <alignment horizontal="center" vertical="center" wrapText="1"/>
    </xf>
    <xf numFmtId="0" fontId="3" fillId="0" borderId="5" xfId="35" applyNumberFormat="1" applyFont="1" applyFill="1" applyBorder="1" applyAlignment="1" applyProtection="1">
      <alignment horizontal="center" vertical="center"/>
    </xf>
    <xf numFmtId="0" fontId="3" fillId="0" borderId="12" xfId="35" applyNumberFormat="1" applyFont="1" applyFill="1" applyBorder="1" applyAlignment="1" applyProtection="1">
      <alignment horizontal="center" vertical="center"/>
    </xf>
    <xf numFmtId="0" fontId="3" fillId="0" borderId="1" xfId="35" applyNumberFormat="1" applyFont="1" applyFill="1" applyBorder="1" applyAlignment="1" applyProtection="1">
      <alignment horizontal="center" vertical="center" shrinkToFit="1"/>
    </xf>
    <xf numFmtId="0" fontId="3" fillId="0" borderId="1" xfId="35" applyNumberFormat="1" applyFont="1" applyFill="1" applyBorder="1" applyAlignment="1" applyProtection="1">
      <alignment horizontal="center" vertical="center" wrapText="1"/>
    </xf>
    <xf numFmtId="49" fontId="3" fillId="0" borderId="5" xfId="35" applyNumberFormat="1" applyFont="1" applyFill="1" applyBorder="1" applyAlignment="1">
      <alignment horizontal="center" vertical="center" wrapText="1"/>
    </xf>
    <xf numFmtId="49" fontId="3" fillId="0" borderId="12" xfId="35" applyNumberFormat="1" applyFont="1" applyFill="1" applyBorder="1" applyAlignment="1">
      <alignment horizontal="center" vertical="center" wrapText="1"/>
    </xf>
    <xf numFmtId="49" fontId="3" fillId="20" borderId="5" xfId="35" applyNumberFormat="1" applyFont="1" applyFill="1" applyBorder="1" applyAlignment="1">
      <alignment horizontal="center" vertical="center" wrapText="1"/>
    </xf>
    <xf numFmtId="49" fontId="3" fillId="20" borderId="12" xfId="35" applyNumberFormat="1" applyFont="1" applyFill="1" applyBorder="1" applyAlignment="1">
      <alignment horizontal="center" vertical="center" wrapText="1"/>
    </xf>
    <xf numFmtId="49" fontId="3" fillId="20" borderId="5" xfId="35" applyNumberFormat="1" applyFont="1" applyFill="1" applyBorder="1" applyAlignment="1">
      <alignment horizontal="center" vertical="center"/>
    </xf>
    <xf numFmtId="49" fontId="3" fillId="20" borderId="12" xfId="35" applyNumberFormat="1" applyFont="1" applyFill="1" applyBorder="1" applyAlignment="1">
      <alignment horizontal="center" vertical="center"/>
    </xf>
    <xf numFmtId="0" fontId="4" fillId="0" borderId="0" xfId="36" applyNumberFormat="1" applyFont="1" applyFill="1" applyAlignment="1" applyProtection="1">
      <alignment horizontal="center" vertical="center"/>
    </xf>
    <xf numFmtId="180" fontId="3" fillId="0" borderId="2" xfId="36" applyNumberFormat="1" applyFont="1" applyFill="1" applyBorder="1" applyAlignment="1" applyProtection="1">
      <alignment vertical="center"/>
    </xf>
    <xf numFmtId="180" fontId="3" fillId="2" borderId="2" xfId="36" applyNumberFormat="1" applyFont="1" applyFill="1" applyBorder="1" applyAlignment="1" applyProtection="1">
      <alignment vertical="center"/>
    </xf>
    <xf numFmtId="0" fontId="3" fillId="0" borderId="13" xfId="36" applyNumberFormat="1" applyFont="1" applyFill="1" applyBorder="1" applyAlignment="1" applyProtection="1">
      <alignment horizontal="center" vertical="center"/>
    </xf>
    <xf numFmtId="0" fontId="0" fillId="0" borderId="17" xfId="0" applyBorder="1">
      <alignment vertical="center"/>
    </xf>
    <xf numFmtId="0" fontId="3" fillId="0" borderId="1" xfId="36" applyNumberFormat="1" applyFont="1" applyFill="1" applyBorder="1" applyAlignment="1" applyProtection="1">
      <alignment horizontal="center" vertical="center" wrapText="1"/>
    </xf>
    <xf numFmtId="178" fontId="4" fillId="0" borderId="0" xfId="33" applyNumberFormat="1" applyFont="1" applyFill="1" applyAlignment="1" applyProtection="1">
      <alignment horizontal="center" vertical="center" wrapText="1"/>
    </xf>
    <xf numFmtId="178" fontId="3" fillId="0" borderId="2" xfId="33" applyNumberFormat="1" applyFont="1" applyFill="1" applyBorder="1" applyAlignment="1" applyProtection="1">
      <alignment vertical="center" wrapText="1"/>
    </xf>
    <xf numFmtId="178" fontId="0" fillId="0" borderId="7" xfId="33" applyNumberFormat="1" applyFont="1" applyFill="1" applyBorder="1" applyAlignment="1" applyProtection="1">
      <alignment horizontal="center" vertical="center" wrapText="1"/>
    </xf>
    <xf numFmtId="178" fontId="0" fillId="0" borderId="3" xfId="33" applyNumberFormat="1" applyFont="1" applyFill="1" applyBorder="1" applyAlignment="1" applyProtection="1">
      <alignment horizontal="center" vertical="center" wrapText="1"/>
    </xf>
    <xf numFmtId="178" fontId="0" fillId="0" borderId="4" xfId="33" applyNumberFormat="1" applyFont="1" applyFill="1" applyBorder="1" applyAlignment="1" applyProtection="1">
      <alignment horizontal="center" vertical="center" wrapText="1"/>
    </xf>
    <xf numFmtId="176" fontId="0" fillId="0" borderId="7" xfId="33" applyNumberFormat="1" applyFont="1" applyFill="1" applyBorder="1" applyAlignment="1" applyProtection="1">
      <alignment horizontal="center" vertical="center"/>
    </xf>
    <xf numFmtId="176" fontId="0" fillId="0" borderId="3" xfId="33" applyNumberFormat="1" applyFont="1" applyFill="1" applyBorder="1" applyAlignment="1" applyProtection="1">
      <alignment horizontal="center" vertical="center"/>
    </xf>
    <xf numFmtId="176" fontId="0" fillId="0" borderId="4" xfId="33" applyNumberFormat="1" applyFont="1" applyFill="1" applyBorder="1" applyAlignment="1" applyProtection="1">
      <alignment horizontal="center" vertical="center"/>
    </xf>
    <xf numFmtId="49" fontId="0" fillId="20" borderId="5" xfId="33" applyNumberFormat="1" applyFont="1" applyFill="1" applyBorder="1" applyAlignment="1">
      <alignment horizontal="center" vertical="center" wrapText="1"/>
    </xf>
    <xf numFmtId="49" fontId="0" fillId="20" borderId="12" xfId="33" applyNumberFormat="1" applyFont="1" applyFill="1" applyBorder="1" applyAlignment="1">
      <alignment horizontal="center" vertical="center" wrapText="1"/>
    </xf>
    <xf numFmtId="178" fontId="0" fillId="0" borderId="7" xfId="33" applyNumberFormat="1" applyFont="1" applyFill="1" applyBorder="1" applyAlignment="1" applyProtection="1">
      <alignment horizontal="center" vertical="center"/>
    </xf>
    <xf numFmtId="178" fontId="0" fillId="0" borderId="13" xfId="33" applyNumberFormat="1" applyFont="1" applyFill="1" applyBorder="1" applyAlignment="1" applyProtection="1">
      <alignment horizontal="center" vertical="center"/>
    </xf>
    <xf numFmtId="0" fontId="0" fillId="0" borderId="1" xfId="33" applyNumberFormat="1" applyFont="1" applyFill="1" applyBorder="1" applyAlignment="1" applyProtection="1">
      <alignment horizontal="center" vertical="center"/>
    </xf>
    <xf numFmtId="178" fontId="0" fillId="0" borderId="13" xfId="33" applyNumberFormat="1" applyFont="1" applyFill="1" applyBorder="1" applyAlignment="1" applyProtection="1">
      <alignment horizontal="center" vertical="center" wrapText="1"/>
    </xf>
    <xf numFmtId="178" fontId="0" fillId="0" borderId="14" xfId="33" applyNumberFormat="1" applyFont="1" applyFill="1" applyBorder="1" applyAlignment="1" applyProtection="1">
      <alignment horizontal="center" vertical="center" wrapText="1"/>
    </xf>
    <xf numFmtId="178" fontId="0" fillId="0" borderId="15" xfId="33" applyNumberFormat="1" applyFont="1" applyFill="1" applyBorder="1" applyAlignment="1" applyProtection="1">
      <alignment horizontal="center" vertical="center" wrapText="1"/>
    </xf>
    <xf numFmtId="178" fontId="0" fillId="0" borderId="16" xfId="33" applyNumberFormat="1" applyFont="1" applyFill="1" applyBorder="1" applyAlignment="1" applyProtection="1">
      <alignment horizontal="center" vertical="center" wrapText="1"/>
    </xf>
    <xf numFmtId="178" fontId="0" fillId="0" borderId="17" xfId="33" applyNumberFormat="1" applyFont="1" applyFill="1" applyBorder="1" applyAlignment="1" applyProtection="1">
      <alignment horizontal="center" vertical="center" wrapText="1"/>
    </xf>
    <xf numFmtId="178" fontId="0" fillId="0" borderId="18" xfId="33" applyNumberFormat="1" applyFont="1" applyFill="1" applyBorder="1" applyAlignment="1" applyProtection="1">
      <alignment horizontal="center" vertical="center" wrapText="1"/>
    </xf>
    <xf numFmtId="176" fontId="0" fillId="0" borderId="5" xfId="33" applyNumberFormat="1" applyFont="1" applyFill="1" applyBorder="1" applyAlignment="1" applyProtection="1">
      <alignment horizontal="center" vertical="center" wrapText="1"/>
    </xf>
    <xf numFmtId="176" fontId="0" fillId="0" borderId="12" xfId="33" applyNumberFormat="1" applyFont="1" applyFill="1" applyBorder="1" applyAlignment="1" applyProtection="1">
      <alignment horizontal="center" vertical="center" wrapText="1"/>
    </xf>
    <xf numFmtId="0" fontId="0" fillId="0" borderId="7" xfId="33" applyFont="1" applyFill="1" applyBorder="1" applyAlignment="1">
      <alignment horizontal="left" vertical="center" wrapText="1"/>
    </xf>
    <xf numFmtId="0" fontId="0" fillId="0" borderId="4" xfId="33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33" applyFont="1" applyFill="1" applyBorder="1" applyAlignment="1">
      <alignment horizontal="left" vertical="center" wrapText="1"/>
    </xf>
    <xf numFmtId="0" fontId="0" fillId="0" borderId="5" xfId="33" applyFont="1" applyBorder="1" applyAlignment="1">
      <alignment horizontal="center" vertical="center" wrapText="1"/>
    </xf>
    <xf numFmtId="0" fontId="0" fillId="0" borderId="6" xfId="33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34" applyNumberFormat="1" applyFont="1" applyFill="1" applyAlignment="1" applyProtection="1">
      <alignment horizontal="center" vertical="center"/>
    </xf>
    <xf numFmtId="180" fontId="3" fillId="0" borderId="2" xfId="34" applyNumberFormat="1" applyFont="1" applyFill="1" applyBorder="1" applyAlignment="1" applyProtection="1">
      <alignment vertical="center"/>
    </xf>
    <xf numFmtId="0" fontId="3" fillId="0" borderId="5" xfId="36" applyNumberFormat="1" applyFont="1" applyFill="1" applyBorder="1" applyAlignment="1" applyProtection="1">
      <alignment horizontal="center" vertical="center" shrinkToFit="1"/>
    </xf>
    <xf numFmtId="0" fontId="3" fillId="0" borderId="12" xfId="36" applyNumberFormat="1" applyFont="1" applyFill="1" applyBorder="1" applyAlignment="1" applyProtection="1">
      <alignment horizontal="center" vertical="center" shrinkToFit="1"/>
    </xf>
    <xf numFmtId="0" fontId="3" fillId="0" borderId="5" xfId="36" applyNumberFormat="1" applyFont="1" applyFill="1" applyBorder="1" applyAlignment="1" applyProtection="1">
      <alignment horizontal="center" vertical="center" wrapText="1"/>
    </xf>
    <xf numFmtId="0" fontId="3" fillId="0" borderId="12" xfId="36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1" fillId="0" borderId="0" xfId="25" applyFont="1" applyAlignment="1">
      <alignment horizontal="right" vertical="center"/>
    </xf>
    <xf numFmtId="0" fontId="23" fillId="0" borderId="0" xfId="25" applyNumberFormat="1" applyFont="1" applyFill="1" applyAlignment="1" applyProtection="1">
      <alignment horizontal="center" vertical="center"/>
    </xf>
    <xf numFmtId="176" fontId="3" fillId="0" borderId="2" xfId="25" applyNumberFormat="1" applyFont="1" applyFill="1" applyBorder="1" applyAlignment="1" applyProtection="1">
      <alignment horizontal="center" vertical="center"/>
    </xf>
    <xf numFmtId="0" fontId="0" fillId="0" borderId="1" xfId="25" applyNumberFormat="1" applyFont="1" applyFill="1" applyBorder="1" applyAlignment="1" applyProtection="1">
      <alignment horizontal="center" vertical="center" wrapText="1"/>
    </xf>
    <xf numFmtId="0" fontId="0" fillId="0" borderId="7" xfId="25" applyNumberFormat="1" applyFont="1" applyFill="1" applyBorder="1" applyAlignment="1" applyProtection="1">
      <alignment horizontal="center" vertical="center"/>
    </xf>
    <xf numFmtId="0" fontId="0" fillId="0" borderId="3" xfId="25" applyNumberFormat="1" applyFont="1" applyFill="1" applyBorder="1" applyAlignment="1" applyProtection="1">
      <alignment horizontal="center" vertical="center"/>
    </xf>
    <xf numFmtId="0" fontId="0" fillId="0" borderId="4" xfId="25" applyNumberFormat="1" applyFont="1" applyFill="1" applyBorder="1" applyAlignment="1" applyProtection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49" fontId="5" fillId="22" borderId="1" xfId="22" applyNumberFormat="1" applyFont="1" applyFill="1" applyBorder="1" applyAlignment="1">
      <alignment horizontal="center" vertical="center"/>
    </xf>
    <xf numFmtId="49" fontId="18" fillId="22" borderId="0" xfId="22" applyNumberFormat="1" applyFont="1" applyFill="1" applyAlignment="1">
      <alignment horizontal="center" vertical="center"/>
    </xf>
    <xf numFmtId="49" fontId="5" fillId="22" borderId="1" xfId="22" applyNumberFormat="1" applyFill="1" applyBorder="1" applyAlignment="1">
      <alignment horizontal="center" vertical="center"/>
    </xf>
    <xf numFmtId="49" fontId="5" fillId="22" borderId="5" xfId="22" applyNumberFormat="1" applyFill="1" applyBorder="1" applyAlignment="1">
      <alignment horizontal="center" vertical="center"/>
    </xf>
    <xf numFmtId="49" fontId="5" fillId="22" borderId="6" xfId="22" applyNumberFormat="1" applyFill="1" applyBorder="1" applyAlignment="1">
      <alignment horizontal="center" vertical="center"/>
    </xf>
    <xf numFmtId="49" fontId="5" fillId="22" borderId="12" xfId="22" applyNumberFormat="1" applyFill="1" applyBorder="1" applyAlignment="1">
      <alignment horizontal="center" vertical="center"/>
    </xf>
    <xf numFmtId="176" fontId="25" fillId="0" borderId="7" xfId="85" applyNumberFormat="1" applyFont="1" applyFill="1" applyBorder="1" applyAlignment="1" applyProtection="1">
      <alignment horizontal="center" vertical="center"/>
    </xf>
    <xf numFmtId="176" fontId="25" fillId="0" borderId="3" xfId="85" applyNumberFormat="1" applyFont="1" applyFill="1" applyBorder="1" applyAlignment="1" applyProtection="1">
      <alignment horizontal="center" vertical="center"/>
    </xf>
    <xf numFmtId="176" fontId="25" fillId="0" borderId="4" xfId="85" applyNumberFormat="1" applyFont="1" applyFill="1" applyBorder="1" applyAlignment="1" applyProtection="1">
      <alignment horizontal="center" vertical="center"/>
    </xf>
    <xf numFmtId="176" fontId="25" fillId="0" borderId="2" xfId="84" applyNumberFormat="1" applyFont="1" applyFill="1" applyBorder="1" applyAlignment="1" applyProtection="1">
      <alignment horizontal="center" vertical="center"/>
    </xf>
    <xf numFmtId="0" fontId="24" fillId="0" borderId="1" xfId="84" applyNumberFormat="1" applyFont="1" applyFill="1" applyBorder="1" applyAlignment="1" applyProtection="1">
      <alignment horizontal="center" vertical="center" wrapText="1"/>
    </xf>
    <xf numFmtId="0" fontId="24" fillId="0" borderId="7" xfId="84" applyNumberFormat="1" applyFont="1" applyFill="1" applyBorder="1" applyAlignment="1" applyProtection="1">
      <alignment horizontal="center" vertical="center"/>
    </xf>
    <xf numFmtId="0" fontId="24" fillId="0" borderId="3" xfId="84" applyNumberFormat="1" applyFont="1" applyFill="1" applyBorder="1" applyAlignment="1" applyProtection="1">
      <alignment horizontal="center" vertical="center"/>
    </xf>
    <xf numFmtId="0" fontId="24" fillId="0" borderId="4" xfId="84" applyNumberFormat="1" applyFont="1" applyFill="1" applyBorder="1" applyAlignment="1" applyProtection="1">
      <alignment horizontal="center" vertical="center"/>
    </xf>
    <xf numFmtId="0" fontId="24" fillId="0" borderId="7" xfId="84" applyNumberFormat="1" applyFont="1" applyFill="1" applyBorder="1" applyAlignment="1" applyProtection="1">
      <alignment horizontal="center" vertical="center" wrapText="1"/>
    </xf>
    <xf numFmtId="0" fontId="24" fillId="0" borderId="3" xfId="84" applyNumberFormat="1" applyFont="1" applyFill="1" applyBorder="1" applyAlignment="1" applyProtection="1">
      <alignment horizontal="center" vertical="center" wrapText="1"/>
    </xf>
    <xf numFmtId="0" fontId="24" fillId="0" borderId="4" xfId="84" applyNumberFormat="1" applyFont="1" applyFill="1" applyBorder="1" applyAlignment="1" applyProtection="1">
      <alignment horizontal="center" vertical="center" wrapText="1"/>
    </xf>
  </cellXfs>
  <cellStyles count="104">
    <cellStyle name="20% - 着色 1" xfId="1"/>
    <cellStyle name="20% - 着色 1 2" xfId="46"/>
    <cellStyle name="20% - 着色 1 3" xfId="70"/>
    <cellStyle name="20% - 着色 2" xfId="2"/>
    <cellStyle name="20% - 着色 2 2" xfId="47"/>
    <cellStyle name="20% - 着色 2 3" xfId="69"/>
    <cellStyle name="20% - 着色 3" xfId="3"/>
    <cellStyle name="20% - 着色 3 2" xfId="48"/>
    <cellStyle name="20% - 着色 3 3" xfId="68"/>
    <cellStyle name="20% - 着色 4" xfId="4"/>
    <cellStyle name="20% - 着色 4 2" xfId="49"/>
    <cellStyle name="20% - 着色 4 3" xfId="67"/>
    <cellStyle name="20% - 着色 5" xfId="5"/>
    <cellStyle name="20% - 着色 5 2" xfId="50"/>
    <cellStyle name="20% - 着色 5 3" xfId="66"/>
    <cellStyle name="20% - 着色 6" xfId="6"/>
    <cellStyle name="20% - 着色 6 2" xfId="51"/>
    <cellStyle name="20% - 着色 6 3" xfId="65"/>
    <cellStyle name="40% - 着色 1" xfId="7"/>
    <cellStyle name="40% - 着色 1 2" xfId="52"/>
    <cellStyle name="40% - 着色 1 3" xfId="64"/>
    <cellStyle name="40% - 着色 2" xfId="8"/>
    <cellStyle name="40% - 着色 2 2" xfId="53"/>
    <cellStyle name="40% - 着色 2 3" xfId="63"/>
    <cellStyle name="40% - 着色 3" xfId="9"/>
    <cellStyle name="40% - 着色 3 2" xfId="54"/>
    <cellStyle name="40% - 着色 3 3" xfId="62"/>
    <cellStyle name="40% - 着色 4" xfId="10"/>
    <cellStyle name="40% - 着色 4 2" xfId="55"/>
    <cellStyle name="40% - 着色 4 3" xfId="60"/>
    <cellStyle name="40% - 着色 5" xfId="11"/>
    <cellStyle name="40% - 着色 5 2" xfId="56"/>
    <cellStyle name="40% - 着色 5 3" xfId="59"/>
    <cellStyle name="40% - 着色 6" xfId="12"/>
    <cellStyle name="40% - 着色 6 2" xfId="57"/>
    <cellStyle name="40% - 着色 6 3" xfId="58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差_1部门预算收支总表" xfId="73"/>
    <cellStyle name="差_2部门收入总体情况表" xfId="74"/>
    <cellStyle name="差_3支出情况表" xfId="75"/>
    <cellStyle name="差_4财政拨款收支总表" xfId="76"/>
    <cellStyle name="差_5一般公共预算支出情况表" xfId="77"/>
    <cellStyle name="差_6支出经济分类汇总表" xfId="78"/>
    <cellStyle name="差_7一般公共预算“三公”经费支出表" xfId="79"/>
    <cellStyle name="差_89EF9B58636812A6E05402082096FAEB" xfId="20"/>
    <cellStyle name="差_8政府性基金支出情况表的复制" xfId="21"/>
    <cellStyle name="差_8政府性基金支出情况表的复制 2" xfId="80"/>
    <cellStyle name="常规" xfId="0" builtinId="0"/>
    <cellStyle name="常规 2" xfId="81"/>
    <cellStyle name="常规 2 2" xfId="82"/>
    <cellStyle name="常规 2_2部门收入总体情况表" xfId="83"/>
    <cellStyle name="常规 2_8008BCBF883C2010E05402082096FAEB_c" xfId="22"/>
    <cellStyle name="常规 3" xfId="23"/>
    <cellStyle name="常规 3 2" xfId="24"/>
    <cellStyle name="常规 3 3" xfId="84"/>
    <cellStyle name="常规 3_5一般公共预算支出情况表" xfId="85"/>
    <cellStyle name="常规 3_72F93236FDA22438E05402082096FAEB_c 2" xfId="25"/>
    <cellStyle name="常规 4" xfId="26"/>
    <cellStyle name="常规 4 2" xfId="87"/>
    <cellStyle name="常规 4 3" xfId="86"/>
    <cellStyle name="常规 5" xfId="27"/>
    <cellStyle name="常规 5 2" xfId="89"/>
    <cellStyle name="常规 5 3" xfId="88"/>
    <cellStyle name="常规 57" xfId="28"/>
    <cellStyle name="常规 57 2" xfId="61"/>
    <cellStyle name="常规 57 3" xfId="71"/>
    <cellStyle name="常规 6" xfId="29"/>
    <cellStyle name="常规 6 2" xfId="91"/>
    <cellStyle name="常规 6 3" xfId="90"/>
    <cellStyle name="常规 6_4财政拨款收支总表" xfId="92"/>
    <cellStyle name="常规 7" xfId="30"/>
    <cellStyle name="常规 7 2" xfId="94"/>
    <cellStyle name="常规 7 3" xfId="93"/>
    <cellStyle name="常规 7_6支出经济分类汇总表" xfId="95"/>
    <cellStyle name="常规 8" xfId="72"/>
    <cellStyle name="常规_0C0E50DD51360000E0530A0804CB2C68" xfId="31"/>
    <cellStyle name="常规_279F34B40C5C011EE0530A0804CCE720" xfId="32"/>
    <cellStyle name="常规_439B6CFEF4310134E0530A0804CB25FB" xfId="33"/>
    <cellStyle name="常规_439B6D647C250158E0530A0804CC3FF1" xfId="34"/>
    <cellStyle name="常规_442239306334007CE0530A0804CB3F5E" xfId="35"/>
    <cellStyle name="常规_4422630BD59E014AE0530A0804CCCC24" xfId="36"/>
    <cellStyle name="常规_EF4B13E29A0421FAE0430A08200E21FA" xfId="37"/>
    <cellStyle name="常规_Sheet1" xfId="38"/>
    <cellStyle name="好_1部门预算收支总表" xfId="96"/>
    <cellStyle name="好_2部门收入总体情况表" xfId="97"/>
    <cellStyle name="好_3支出情况表" xfId="98"/>
    <cellStyle name="好_4财政拨款收支总表" xfId="99"/>
    <cellStyle name="好_5一般公共预算支出情况表" xfId="100"/>
    <cellStyle name="好_6支出经济分类汇总表" xfId="101"/>
    <cellStyle name="好_7一般公共预算“三公”经费支出表" xfId="102"/>
    <cellStyle name="好_8政府性基金支出情况表的复制" xfId="39"/>
    <cellStyle name="好_8政府性基金支出情况表的复制 2" xfId="103"/>
    <cellStyle name="着色 1" xfId="40"/>
    <cellStyle name="着色 2" xfId="41"/>
    <cellStyle name="着色 3" xfId="42"/>
    <cellStyle name="着色 4" xfId="43"/>
    <cellStyle name="着色 5" xfId="44"/>
    <cellStyle name="着色 6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showGridLines="0" showZeros="0" workbookViewId="0"/>
  </sheetViews>
  <sheetFormatPr defaultColWidth="6.875" defaultRowHeight="14.25"/>
  <cols>
    <col min="1" max="1" width="3.5" style="98" customWidth="1"/>
    <col min="2" max="2" width="12.625" style="99" customWidth="1"/>
    <col min="3" max="3" width="12.125" style="99" customWidth="1"/>
    <col min="4" max="4" width="17.875" style="99" customWidth="1"/>
    <col min="5" max="5" width="11.625" style="99" customWidth="1"/>
    <col min="6" max="6" width="9" style="99" customWidth="1"/>
    <col min="7" max="7" width="10.5" style="99" customWidth="1"/>
    <col min="8" max="8" width="13.75" style="99" customWidth="1"/>
    <col min="9" max="9" width="12.625" style="99" customWidth="1"/>
    <col min="10" max="10" width="11.25" style="99" customWidth="1"/>
    <col min="11" max="12" width="10.375" style="99" customWidth="1"/>
    <col min="13" max="13" width="10.75" style="99" customWidth="1"/>
    <col min="14" max="14" width="11.5" style="100" customWidth="1"/>
    <col min="15" max="27" width="6.875" style="101" customWidth="1"/>
    <col min="28" max="245" width="6.875" style="98" customWidth="1"/>
    <col min="246" max="16384" width="6.875" style="98"/>
  </cols>
  <sheetData>
    <row r="1" spans="1:27" ht="14.25" customHeight="1"/>
    <row r="2" spans="1:27" ht="14.25" customHeight="1">
      <c r="A2" s="276"/>
      <c r="B2" s="276"/>
      <c r="C2" s="102"/>
      <c r="D2" s="102"/>
      <c r="E2" s="102"/>
      <c r="F2" s="102"/>
      <c r="G2" s="102"/>
      <c r="H2" s="102"/>
      <c r="I2" s="127"/>
      <c r="J2" s="127"/>
      <c r="K2" s="127"/>
      <c r="L2" s="127"/>
      <c r="M2" s="127"/>
      <c r="N2" s="128" t="s">
        <v>0</v>
      </c>
    </row>
    <row r="3" spans="1:27" ht="25.5" customHeight="1">
      <c r="A3" s="277" t="s">
        <v>127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27" ht="14.25" customHeight="1">
      <c r="A4" s="278" t="s">
        <v>160</v>
      </c>
      <c r="B4" s="279"/>
      <c r="C4" s="279"/>
      <c r="D4" s="279"/>
      <c r="E4" s="103"/>
      <c r="F4" s="103"/>
      <c r="G4" s="103"/>
      <c r="H4" s="103"/>
      <c r="I4" s="127"/>
      <c r="J4" s="127"/>
      <c r="K4" s="127"/>
      <c r="L4" s="127"/>
      <c r="M4" s="127"/>
      <c r="N4" s="129" t="s">
        <v>1</v>
      </c>
    </row>
    <row r="5" spans="1:27" ht="14.25" customHeight="1">
      <c r="A5" s="104" t="s">
        <v>2</v>
      </c>
      <c r="B5" s="105"/>
      <c r="C5" s="105"/>
      <c r="D5" s="105" t="s">
        <v>3</v>
      </c>
      <c r="E5" s="106"/>
      <c r="F5" s="106"/>
      <c r="G5" s="106"/>
      <c r="H5" s="105"/>
      <c r="I5" s="105"/>
      <c r="J5" s="105"/>
      <c r="K5" s="105"/>
      <c r="L5" s="105"/>
      <c r="M5" s="105"/>
      <c r="N5" s="130"/>
    </row>
    <row r="6" spans="1:27" ht="14.25" customHeight="1">
      <c r="A6" s="302" t="s">
        <v>4</v>
      </c>
      <c r="B6" s="303"/>
      <c r="C6" s="290" t="s">
        <v>5</v>
      </c>
      <c r="D6" s="290" t="s">
        <v>6</v>
      </c>
      <c r="E6" s="282" t="s">
        <v>7</v>
      </c>
      <c r="F6" s="283" t="s">
        <v>8</v>
      </c>
      <c r="G6" s="282" t="s">
        <v>9</v>
      </c>
      <c r="H6" s="108" t="s">
        <v>10</v>
      </c>
      <c r="I6" s="108"/>
      <c r="J6" s="108"/>
      <c r="K6" s="108"/>
      <c r="L6" s="108"/>
      <c r="M6" s="108"/>
      <c r="N6" s="130"/>
    </row>
    <row r="7" spans="1:27" ht="14.25" customHeight="1">
      <c r="A7" s="304"/>
      <c r="B7" s="305"/>
      <c r="C7" s="291"/>
      <c r="D7" s="290"/>
      <c r="E7" s="282"/>
      <c r="F7" s="284"/>
      <c r="G7" s="282"/>
      <c r="H7" s="280" t="s">
        <v>11</v>
      </c>
      <c r="I7" s="281"/>
      <c r="J7" s="308" t="s">
        <v>12</v>
      </c>
      <c r="K7" s="310" t="s">
        <v>13</v>
      </c>
      <c r="L7" s="310" t="s">
        <v>143</v>
      </c>
      <c r="M7" s="310" t="s">
        <v>14</v>
      </c>
      <c r="N7" s="300" t="s">
        <v>15</v>
      </c>
    </row>
    <row r="8" spans="1:27" ht="14.25" customHeight="1">
      <c r="A8" s="306"/>
      <c r="B8" s="307"/>
      <c r="C8" s="291"/>
      <c r="D8" s="290"/>
      <c r="E8" s="282"/>
      <c r="F8" s="285"/>
      <c r="G8" s="282"/>
      <c r="H8" s="107" t="s">
        <v>16</v>
      </c>
      <c r="I8" s="131" t="s">
        <v>17</v>
      </c>
      <c r="J8" s="309"/>
      <c r="K8" s="311"/>
      <c r="L8" s="311"/>
      <c r="M8" s="311"/>
      <c r="N8" s="301"/>
    </row>
    <row r="9" spans="1:27" s="167" customFormat="1" ht="48" customHeight="1">
      <c r="A9" s="288" t="s">
        <v>11</v>
      </c>
      <c r="B9" s="109" t="s">
        <v>16</v>
      </c>
      <c r="C9" s="163">
        <v>786.73</v>
      </c>
      <c r="D9" s="111" t="s">
        <v>18</v>
      </c>
      <c r="E9" s="164">
        <v>577.57000000000005</v>
      </c>
      <c r="F9" s="164">
        <v>0</v>
      </c>
      <c r="G9" s="164">
        <v>0</v>
      </c>
      <c r="H9" s="164">
        <v>577.57000000000005</v>
      </c>
      <c r="I9" s="164">
        <v>577.57000000000005</v>
      </c>
      <c r="J9" s="164">
        <v>0</v>
      </c>
      <c r="K9" s="164">
        <v>0</v>
      </c>
      <c r="L9" s="164"/>
      <c r="M9" s="164">
        <v>0</v>
      </c>
      <c r="N9" s="165">
        <v>0</v>
      </c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</row>
    <row r="10" spans="1:27" s="167" customFormat="1" ht="60" customHeight="1">
      <c r="A10" s="289"/>
      <c r="B10" s="109" t="s">
        <v>19</v>
      </c>
      <c r="C10" s="163">
        <v>786.73</v>
      </c>
      <c r="D10" s="114" t="s">
        <v>20</v>
      </c>
      <c r="E10" s="163">
        <v>545.4</v>
      </c>
      <c r="F10" s="163">
        <v>0</v>
      </c>
      <c r="G10" s="163">
        <v>0</v>
      </c>
      <c r="H10" s="163">
        <v>545.4</v>
      </c>
      <c r="I10" s="164">
        <v>545.4</v>
      </c>
      <c r="J10" s="163">
        <v>0</v>
      </c>
      <c r="K10" s="163">
        <v>0</v>
      </c>
      <c r="L10" s="163"/>
      <c r="M10" s="163">
        <v>0</v>
      </c>
      <c r="N10" s="165">
        <v>0</v>
      </c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</row>
    <row r="11" spans="1:27" s="167" customFormat="1" ht="60" customHeight="1">
      <c r="A11" s="289"/>
      <c r="B11" s="115" t="s">
        <v>21</v>
      </c>
      <c r="C11" s="163">
        <v>0</v>
      </c>
      <c r="D11" s="116" t="s">
        <v>22</v>
      </c>
      <c r="E11" s="163">
        <v>23.87</v>
      </c>
      <c r="F11" s="163">
        <v>0</v>
      </c>
      <c r="G11" s="163">
        <v>0</v>
      </c>
      <c r="H11" s="163">
        <v>23.87</v>
      </c>
      <c r="I11" s="164">
        <v>23.87</v>
      </c>
      <c r="J11" s="163">
        <v>0</v>
      </c>
      <c r="K11" s="163">
        <v>0</v>
      </c>
      <c r="L11" s="163"/>
      <c r="M11" s="163">
        <v>0</v>
      </c>
      <c r="N11" s="165">
        <v>0</v>
      </c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</row>
    <row r="12" spans="1:27" s="167" customFormat="1" ht="60" customHeight="1">
      <c r="A12" s="289"/>
      <c r="B12" s="109" t="s">
        <v>23</v>
      </c>
      <c r="C12" s="163">
        <v>0</v>
      </c>
      <c r="D12" s="116" t="s">
        <v>24</v>
      </c>
      <c r="E12" s="163">
        <v>8.3000000000000007</v>
      </c>
      <c r="F12" s="163">
        <v>0</v>
      </c>
      <c r="G12" s="163">
        <v>0</v>
      </c>
      <c r="H12" s="163">
        <v>8.3000000000000007</v>
      </c>
      <c r="I12" s="164">
        <v>8.3000000000000007</v>
      </c>
      <c r="J12" s="163">
        <v>0</v>
      </c>
      <c r="K12" s="163">
        <v>0</v>
      </c>
      <c r="L12" s="163"/>
      <c r="M12" s="163">
        <v>0</v>
      </c>
      <c r="N12" s="165">
        <v>0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</row>
    <row r="13" spans="1:27" s="167" customFormat="1" ht="48" customHeight="1">
      <c r="A13" s="289"/>
      <c r="B13" s="115" t="s">
        <v>25</v>
      </c>
      <c r="C13" s="163">
        <v>0</v>
      </c>
      <c r="D13" s="116" t="s">
        <v>87</v>
      </c>
      <c r="E13" s="163">
        <v>209.16</v>
      </c>
      <c r="F13" s="163">
        <v>0</v>
      </c>
      <c r="G13" s="163">
        <v>0</v>
      </c>
      <c r="H13" s="163">
        <v>209.16</v>
      </c>
      <c r="I13" s="164">
        <v>209.16</v>
      </c>
      <c r="J13" s="163">
        <v>0</v>
      </c>
      <c r="K13" s="163">
        <v>0</v>
      </c>
      <c r="L13" s="163"/>
      <c r="M13" s="163">
        <v>0</v>
      </c>
      <c r="N13" s="163">
        <v>0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</row>
    <row r="14" spans="1:27" s="167" customFormat="1" ht="24" customHeight="1">
      <c r="A14" s="289"/>
      <c r="B14" s="115" t="s">
        <v>26</v>
      </c>
      <c r="C14" s="168">
        <v>0</v>
      </c>
      <c r="D14" s="116" t="s">
        <v>86</v>
      </c>
      <c r="E14" s="110"/>
      <c r="F14" s="110">
        <v>0</v>
      </c>
      <c r="G14" s="110">
        <v>0</v>
      </c>
      <c r="H14" s="110"/>
      <c r="I14" s="112">
        <f t="shared" ref="I14:I21" si="0">H14</f>
        <v>0</v>
      </c>
      <c r="J14" s="110"/>
      <c r="K14" s="110"/>
      <c r="L14" s="110"/>
      <c r="M14" s="110">
        <v>0</v>
      </c>
      <c r="N14" s="132">
        <v>0</v>
      </c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</row>
    <row r="15" spans="1:27" s="167" customFormat="1" ht="24" customHeight="1">
      <c r="A15" s="296" t="s">
        <v>12</v>
      </c>
      <c r="B15" s="297"/>
      <c r="C15" s="163">
        <v>0</v>
      </c>
      <c r="D15" s="116"/>
      <c r="E15" s="110"/>
      <c r="F15" s="110">
        <v>0</v>
      </c>
      <c r="G15" s="110">
        <v>0</v>
      </c>
      <c r="H15" s="110"/>
      <c r="I15" s="110">
        <f t="shared" si="0"/>
        <v>0</v>
      </c>
      <c r="J15" s="110">
        <f>J16+J18+J19+J20+J21</f>
        <v>0</v>
      </c>
      <c r="K15" s="110">
        <v>0</v>
      </c>
      <c r="L15" s="110"/>
      <c r="M15" s="110">
        <v>0</v>
      </c>
      <c r="N15" s="132">
        <v>0</v>
      </c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</row>
    <row r="16" spans="1:27" s="167" customFormat="1" ht="24" customHeight="1">
      <c r="A16" s="117" t="s">
        <v>13</v>
      </c>
      <c r="B16" s="118"/>
      <c r="C16" s="163">
        <v>0</v>
      </c>
      <c r="D16" s="119"/>
      <c r="E16" s="110"/>
      <c r="F16" s="110">
        <v>0</v>
      </c>
      <c r="G16" s="110">
        <v>0</v>
      </c>
      <c r="H16" s="110"/>
      <c r="I16" s="110">
        <f t="shared" si="0"/>
        <v>0</v>
      </c>
      <c r="J16" s="110"/>
      <c r="K16" s="110">
        <v>0</v>
      </c>
      <c r="L16" s="110"/>
      <c r="M16" s="110">
        <v>0</v>
      </c>
      <c r="N16" s="132">
        <v>0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</row>
    <row r="17" spans="1:27" ht="14.25" customHeight="1">
      <c r="A17" s="312" t="s">
        <v>144</v>
      </c>
      <c r="B17" s="313"/>
      <c r="C17" s="3"/>
      <c r="D17" s="122"/>
      <c r="E17" s="110"/>
      <c r="F17" s="110"/>
      <c r="G17" s="110"/>
      <c r="H17" s="113"/>
      <c r="I17" s="110"/>
      <c r="J17" s="113"/>
      <c r="K17" s="113"/>
      <c r="L17" s="113"/>
      <c r="M17" s="113"/>
      <c r="N17" s="133"/>
    </row>
    <row r="18" spans="1:27" s="167" customFormat="1" ht="14.25" customHeight="1">
      <c r="A18" s="120" t="s">
        <v>14</v>
      </c>
      <c r="B18" s="121"/>
      <c r="C18" s="163">
        <v>0</v>
      </c>
      <c r="D18" s="122"/>
      <c r="E18" s="110"/>
      <c r="F18" s="110"/>
      <c r="G18" s="110"/>
      <c r="H18" s="110"/>
      <c r="I18" s="110">
        <f t="shared" si="0"/>
        <v>0</v>
      </c>
      <c r="J18" s="110">
        <v>0</v>
      </c>
      <c r="K18" s="110">
        <v>0</v>
      </c>
      <c r="L18" s="110"/>
      <c r="M18" s="110">
        <v>0</v>
      </c>
      <c r="N18" s="132">
        <v>0</v>
      </c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</row>
    <row r="19" spans="1:27" s="167" customFormat="1" ht="14.25" customHeight="1">
      <c r="A19" s="298" t="s">
        <v>15</v>
      </c>
      <c r="B19" s="299"/>
      <c r="C19" s="163">
        <v>0</v>
      </c>
      <c r="D19" s="122"/>
      <c r="E19" s="110"/>
      <c r="F19" s="110">
        <v>0</v>
      </c>
      <c r="G19" s="110">
        <v>0</v>
      </c>
      <c r="H19" s="110"/>
      <c r="I19" s="110">
        <f t="shared" si="0"/>
        <v>0</v>
      </c>
      <c r="J19" s="110">
        <v>0</v>
      </c>
      <c r="K19" s="110">
        <v>0</v>
      </c>
      <c r="L19" s="110"/>
      <c r="M19" s="110">
        <v>0</v>
      </c>
      <c r="N19" s="132">
        <v>0</v>
      </c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</row>
    <row r="20" spans="1:27" ht="14.25" customHeight="1">
      <c r="A20" s="298"/>
      <c r="B20" s="299"/>
      <c r="C20" s="110"/>
      <c r="D20" s="119"/>
      <c r="E20" s="110"/>
      <c r="F20" s="110">
        <v>0</v>
      </c>
      <c r="G20" s="110">
        <v>0</v>
      </c>
      <c r="H20" s="113"/>
      <c r="I20" s="110">
        <f t="shared" si="0"/>
        <v>0</v>
      </c>
      <c r="J20" s="113">
        <v>0</v>
      </c>
      <c r="K20" s="113">
        <v>0</v>
      </c>
      <c r="L20" s="113"/>
      <c r="M20" s="113">
        <v>0</v>
      </c>
      <c r="N20" s="133">
        <v>0</v>
      </c>
    </row>
    <row r="21" spans="1:27" ht="14.25" customHeight="1">
      <c r="A21" s="292"/>
      <c r="B21" s="293"/>
      <c r="C21" s="110"/>
      <c r="D21" s="123"/>
      <c r="E21" s="110"/>
      <c r="F21" s="110">
        <v>0</v>
      </c>
      <c r="G21" s="110">
        <v>0</v>
      </c>
      <c r="H21" s="113"/>
      <c r="I21" s="110">
        <f t="shared" si="0"/>
        <v>0</v>
      </c>
      <c r="J21" s="113"/>
      <c r="K21" s="113">
        <v>0</v>
      </c>
      <c r="L21" s="113"/>
      <c r="M21" s="113">
        <v>0</v>
      </c>
      <c r="N21" s="133">
        <v>0</v>
      </c>
    </row>
    <row r="22" spans="1:27" s="167" customFormat="1" ht="14.25" customHeight="1">
      <c r="A22" s="292" t="s">
        <v>27</v>
      </c>
      <c r="B22" s="293"/>
      <c r="C22" s="163">
        <v>786.73</v>
      </c>
      <c r="D22" s="123"/>
      <c r="E22" s="124"/>
      <c r="F22" s="124"/>
      <c r="G22" s="124"/>
      <c r="H22" s="124"/>
      <c r="I22" s="124"/>
      <c r="J22" s="124"/>
      <c r="K22" s="124"/>
      <c r="L22" s="124"/>
      <c r="M22" s="124"/>
      <c r="N22" s="132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</row>
    <row r="23" spans="1:27" s="167" customFormat="1" ht="33.75" customHeight="1">
      <c r="A23" s="294" t="s">
        <v>28</v>
      </c>
      <c r="B23" s="295"/>
      <c r="C23" s="164">
        <v>0</v>
      </c>
      <c r="D23" s="123"/>
      <c r="E23" s="112"/>
      <c r="F23" s="112"/>
      <c r="G23" s="112"/>
      <c r="H23" s="125"/>
      <c r="I23" s="112"/>
      <c r="J23" s="112"/>
      <c r="K23" s="112"/>
      <c r="L23" s="112"/>
      <c r="M23" s="112"/>
      <c r="N23" s="132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</row>
    <row r="24" spans="1:27" s="167" customFormat="1" ht="30" customHeight="1">
      <c r="A24" s="294" t="s">
        <v>29</v>
      </c>
      <c r="B24" s="295"/>
      <c r="C24" s="164">
        <v>0</v>
      </c>
      <c r="D24" s="109"/>
      <c r="E24" s="112"/>
      <c r="F24" s="112"/>
      <c r="G24" s="112"/>
      <c r="H24" s="125"/>
      <c r="I24" s="112"/>
      <c r="J24" s="112"/>
      <c r="K24" s="112"/>
      <c r="L24" s="112"/>
      <c r="M24" s="112"/>
      <c r="N24" s="132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</row>
    <row r="25" spans="1:27" ht="14.25" customHeight="1">
      <c r="A25" s="292"/>
      <c r="B25" s="293"/>
      <c r="C25" s="112"/>
      <c r="D25" s="109"/>
      <c r="E25" s="112"/>
      <c r="F25" s="112"/>
      <c r="G25" s="112"/>
      <c r="H25" s="125"/>
      <c r="I25" s="112"/>
      <c r="J25" s="112"/>
      <c r="K25" s="112"/>
      <c r="L25" s="112"/>
      <c r="M25" s="112"/>
      <c r="N25" s="134"/>
    </row>
    <row r="26" spans="1:27" s="167" customFormat="1">
      <c r="A26" s="286" t="s">
        <v>30</v>
      </c>
      <c r="B26" s="287"/>
      <c r="C26" s="163">
        <v>786.73</v>
      </c>
      <c r="D26" s="126" t="s">
        <v>31</v>
      </c>
      <c r="E26" s="168">
        <v>786.73</v>
      </c>
      <c r="F26" s="169">
        <v>0</v>
      </c>
      <c r="G26" s="169">
        <v>0</v>
      </c>
      <c r="H26" s="168">
        <v>786.73</v>
      </c>
      <c r="I26" s="168">
        <v>786.73</v>
      </c>
      <c r="J26" s="169">
        <v>0</v>
      </c>
      <c r="K26" s="169">
        <v>0</v>
      </c>
      <c r="L26" s="169"/>
      <c r="M26" s="169">
        <v>0</v>
      </c>
      <c r="N26" s="170">
        <v>0</v>
      </c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</row>
  </sheetData>
  <sheetProtection formatCells="0" formatColumns="0" formatRows="0"/>
  <mergeCells count="26">
    <mergeCell ref="A26:B26"/>
    <mergeCell ref="A9:A14"/>
    <mergeCell ref="C6:C8"/>
    <mergeCell ref="D6:D8"/>
    <mergeCell ref="A22:B22"/>
    <mergeCell ref="A23:B23"/>
    <mergeCell ref="A15:B15"/>
    <mergeCell ref="A19:B19"/>
    <mergeCell ref="A24:B24"/>
    <mergeCell ref="A25:B25"/>
    <mergeCell ref="A20:B20"/>
    <mergeCell ref="A21:B21"/>
    <mergeCell ref="A6:B8"/>
    <mergeCell ref="A17:B17"/>
    <mergeCell ref="A2:B2"/>
    <mergeCell ref="A3:N3"/>
    <mergeCell ref="A4:D4"/>
    <mergeCell ref="H7:I7"/>
    <mergeCell ref="E6:E8"/>
    <mergeCell ref="F6:F8"/>
    <mergeCell ref="N7:N8"/>
    <mergeCell ref="G6:G8"/>
    <mergeCell ref="J7:J8"/>
    <mergeCell ref="K7:K8"/>
    <mergeCell ref="M7:M8"/>
    <mergeCell ref="L7:L8"/>
  </mergeCells>
  <phoneticPr fontId="5" type="noConversion"/>
  <printOptions horizontalCentered="1"/>
  <pageMargins left="0" right="0" top="0.2" bottom="0.79" header="0.51" footer="0.51"/>
  <pageSetup paperSize="9" scale="85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38"/>
  <sheetViews>
    <sheetView showGridLines="0" workbookViewId="0">
      <selection activeCell="A3" sqref="A3"/>
    </sheetView>
  </sheetViews>
  <sheetFormatPr defaultRowHeight="14.25"/>
  <sheetData>
    <row r="1" spans="1:29" ht="14.25" customHeight="1">
      <c r="AC1" t="s">
        <v>159</v>
      </c>
    </row>
    <row r="2" spans="1:29" ht="20.25" customHeight="1">
      <c r="A2" s="387" t="s">
        <v>142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</row>
    <row r="3" spans="1:29" ht="14.25" customHeight="1">
      <c r="A3" s="233" t="s">
        <v>294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 t="s">
        <v>138</v>
      </c>
    </row>
    <row r="4" spans="1:29" ht="14.25" customHeight="1">
      <c r="A4" s="388" t="s">
        <v>96</v>
      </c>
      <c r="B4" s="389" t="s">
        <v>34</v>
      </c>
      <c r="C4" s="386" t="s">
        <v>102</v>
      </c>
      <c r="D4" s="386" t="s">
        <v>103</v>
      </c>
      <c r="E4" s="386" t="s">
        <v>104</v>
      </c>
      <c r="F4" s="386"/>
      <c r="G4" s="386"/>
      <c r="H4" s="386" t="s">
        <v>105</v>
      </c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 t="s">
        <v>106</v>
      </c>
      <c r="AC4" s="386" t="s">
        <v>107</v>
      </c>
    </row>
    <row r="5" spans="1:29" ht="14.25" customHeight="1">
      <c r="A5" s="386"/>
      <c r="B5" s="390"/>
      <c r="C5" s="386"/>
      <c r="D5" s="386"/>
      <c r="E5" s="386" t="s">
        <v>16</v>
      </c>
      <c r="F5" s="386" t="s">
        <v>108</v>
      </c>
      <c r="G5" s="386" t="s">
        <v>139</v>
      </c>
      <c r="H5" s="386" t="s">
        <v>7</v>
      </c>
      <c r="I5" s="386" t="s">
        <v>140</v>
      </c>
      <c r="J5" s="386"/>
      <c r="K5" s="386" t="s">
        <v>19</v>
      </c>
      <c r="L5" s="386"/>
      <c r="M5" s="386"/>
      <c r="N5" s="386"/>
      <c r="O5" s="386"/>
      <c r="P5" s="386" t="s">
        <v>13</v>
      </c>
      <c r="Q5" s="386" t="s">
        <v>109</v>
      </c>
      <c r="R5" s="386"/>
      <c r="S5" s="386"/>
      <c r="T5" s="386"/>
      <c r="U5" s="386"/>
      <c r="V5" s="386"/>
      <c r="W5" s="386"/>
      <c r="X5" s="386"/>
      <c r="Y5" s="386"/>
      <c r="Z5" s="386" t="s">
        <v>91</v>
      </c>
      <c r="AA5" s="386" t="s">
        <v>92</v>
      </c>
      <c r="AB5" s="386"/>
      <c r="AC5" s="386"/>
    </row>
    <row r="6" spans="1:29" ht="14.25" customHeight="1">
      <c r="A6" s="386"/>
      <c r="B6" s="391"/>
      <c r="C6" s="386"/>
      <c r="D6" s="386"/>
      <c r="E6" s="386"/>
      <c r="F6" s="386"/>
      <c r="G6" s="386"/>
      <c r="H6" s="386"/>
      <c r="I6" s="148" t="s">
        <v>94</v>
      </c>
      <c r="J6" s="148" t="s">
        <v>93</v>
      </c>
      <c r="K6" s="148" t="s">
        <v>110</v>
      </c>
      <c r="L6" s="148" t="s">
        <v>88</v>
      </c>
      <c r="M6" s="148" t="s">
        <v>111</v>
      </c>
      <c r="N6" s="148" t="s">
        <v>112</v>
      </c>
      <c r="O6" s="148" t="s">
        <v>90</v>
      </c>
      <c r="P6" s="386"/>
      <c r="Q6" s="148" t="s">
        <v>113</v>
      </c>
      <c r="R6" s="148" t="s">
        <v>23</v>
      </c>
      <c r="S6" s="148" t="s">
        <v>89</v>
      </c>
      <c r="T6" s="148" t="s">
        <v>114</v>
      </c>
      <c r="U6" s="148" t="s">
        <v>115</v>
      </c>
      <c r="V6" s="148" t="s">
        <v>116</v>
      </c>
      <c r="W6" s="148" t="s">
        <v>117</v>
      </c>
      <c r="X6" s="148" t="s">
        <v>118</v>
      </c>
      <c r="Y6" s="148" t="s">
        <v>15</v>
      </c>
      <c r="Z6" s="386"/>
      <c r="AA6" s="386"/>
      <c r="AB6" s="386"/>
      <c r="AC6" s="386"/>
    </row>
    <row r="7" spans="1:29" ht="14.25" customHeight="1">
      <c r="A7" s="149" t="s">
        <v>141</v>
      </c>
      <c r="B7" s="149" t="s">
        <v>141</v>
      </c>
      <c r="C7" s="149" t="s">
        <v>141</v>
      </c>
      <c r="D7" s="149" t="s">
        <v>141</v>
      </c>
      <c r="E7" s="150">
        <v>1</v>
      </c>
      <c r="F7" s="151">
        <v>2</v>
      </c>
      <c r="G7" s="152">
        <v>3</v>
      </c>
      <c r="H7" s="152">
        <v>4</v>
      </c>
      <c r="I7" s="152">
        <v>5</v>
      </c>
      <c r="J7" s="152">
        <v>6</v>
      </c>
      <c r="K7" s="152">
        <v>7</v>
      </c>
      <c r="L7" s="152">
        <v>8</v>
      </c>
      <c r="M7" s="152">
        <v>9</v>
      </c>
      <c r="N7" s="152">
        <v>10</v>
      </c>
      <c r="O7" s="152">
        <v>11</v>
      </c>
      <c r="P7" s="153">
        <v>12</v>
      </c>
      <c r="Q7" s="152">
        <v>13</v>
      </c>
      <c r="R7" s="152">
        <v>14</v>
      </c>
      <c r="S7" s="152">
        <v>15</v>
      </c>
      <c r="T7" s="152">
        <v>16</v>
      </c>
      <c r="U7" s="152">
        <v>17</v>
      </c>
      <c r="V7" s="152">
        <v>18</v>
      </c>
      <c r="W7" s="152">
        <v>19</v>
      </c>
      <c r="X7" s="152">
        <v>20</v>
      </c>
      <c r="Y7" s="152">
        <v>21</v>
      </c>
      <c r="Z7" s="152">
        <v>22</v>
      </c>
      <c r="AA7" s="152">
        <v>21</v>
      </c>
      <c r="AB7" s="152" t="s">
        <v>141</v>
      </c>
      <c r="AC7" s="152" t="s">
        <v>141</v>
      </c>
    </row>
    <row r="8" spans="1:29" s="239" customFormat="1" ht="14.25" customHeight="1">
      <c r="A8" s="242" t="s">
        <v>7</v>
      </c>
      <c r="B8" s="242"/>
      <c r="C8" s="242"/>
      <c r="D8" s="242"/>
      <c r="E8" s="234">
        <v>1029600</v>
      </c>
      <c r="F8" s="243">
        <v>239</v>
      </c>
      <c r="G8" s="234">
        <v>774400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  <c r="O8" s="234">
        <v>0</v>
      </c>
      <c r="P8" s="242"/>
      <c r="Q8" s="234">
        <v>0</v>
      </c>
      <c r="R8" s="234">
        <v>0</v>
      </c>
      <c r="S8" s="234">
        <v>0</v>
      </c>
      <c r="T8" s="234">
        <v>0</v>
      </c>
      <c r="U8" s="234">
        <v>0</v>
      </c>
      <c r="V8" s="234">
        <v>0</v>
      </c>
      <c r="W8" s="234">
        <v>0</v>
      </c>
      <c r="X8" s="234">
        <v>0</v>
      </c>
      <c r="Y8" s="234">
        <v>0</v>
      </c>
      <c r="Z8" s="234">
        <v>0</v>
      </c>
      <c r="AA8" s="234">
        <v>0</v>
      </c>
      <c r="AB8" s="242"/>
      <c r="AC8" s="242"/>
    </row>
    <row r="9" spans="1:29" ht="14.25" customHeight="1">
      <c r="A9" s="242" t="s">
        <v>161</v>
      </c>
      <c r="B9" s="242"/>
      <c r="C9" s="242"/>
      <c r="D9" s="242"/>
      <c r="E9" s="234">
        <v>1029600</v>
      </c>
      <c r="F9" s="243">
        <v>239</v>
      </c>
      <c r="G9" s="234">
        <v>774400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v>0</v>
      </c>
      <c r="O9" s="234">
        <v>0</v>
      </c>
      <c r="P9" s="242"/>
      <c r="Q9" s="234">
        <v>0</v>
      </c>
      <c r="R9" s="234">
        <v>0</v>
      </c>
      <c r="S9" s="234">
        <v>0</v>
      </c>
      <c r="T9" s="234">
        <v>0</v>
      </c>
      <c r="U9" s="234">
        <v>0</v>
      </c>
      <c r="V9" s="234">
        <v>0</v>
      </c>
      <c r="W9" s="234">
        <v>0</v>
      </c>
      <c r="X9" s="234">
        <v>0</v>
      </c>
      <c r="Y9" s="234">
        <v>0</v>
      </c>
      <c r="Z9" s="234">
        <v>0</v>
      </c>
      <c r="AA9" s="234">
        <v>0</v>
      </c>
      <c r="AB9" s="242"/>
      <c r="AC9" s="242"/>
    </row>
    <row r="10" spans="1:29" ht="14.25" customHeight="1">
      <c r="A10" s="242" t="s">
        <v>162</v>
      </c>
      <c r="B10" s="242" t="s">
        <v>163</v>
      </c>
      <c r="C10" s="242" t="s">
        <v>278</v>
      </c>
      <c r="D10" s="242" t="s">
        <v>279</v>
      </c>
      <c r="E10" s="234">
        <v>1600</v>
      </c>
      <c r="F10" s="243">
        <v>2</v>
      </c>
      <c r="G10" s="234">
        <v>800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4">
        <v>0</v>
      </c>
      <c r="O10" s="234">
        <v>0</v>
      </c>
      <c r="P10" s="242" t="s">
        <v>280</v>
      </c>
      <c r="Q10" s="234">
        <v>0</v>
      </c>
      <c r="R10" s="234">
        <v>0</v>
      </c>
      <c r="S10" s="234">
        <v>0</v>
      </c>
      <c r="T10" s="234">
        <v>0</v>
      </c>
      <c r="U10" s="234">
        <v>0</v>
      </c>
      <c r="V10" s="234">
        <v>0</v>
      </c>
      <c r="W10" s="234">
        <v>0</v>
      </c>
      <c r="X10" s="234">
        <v>0</v>
      </c>
      <c r="Y10" s="234">
        <v>0</v>
      </c>
      <c r="Z10" s="234">
        <v>0</v>
      </c>
      <c r="AA10" s="234">
        <v>0</v>
      </c>
      <c r="AB10" s="242"/>
      <c r="AC10" s="242"/>
    </row>
    <row r="11" spans="1:29" ht="14.25" customHeight="1">
      <c r="A11" s="242" t="s">
        <v>162</v>
      </c>
      <c r="B11" s="242" t="s">
        <v>163</v>
      </c>
      <c r="C11" s="242" t="s">
        <v>278</v>
      </c>
      <c r="D11" s="242" t="s">
        <v>281</v>
      </c>
      <c r="E11" s="234">
        <v>8000</v>
      </c>
      <c r="F11" s="243">
        <v>4</v>
      </c>
      <c r="G11" s="234">
        <v>2000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  <c r="O11" s="234">
        <v>0</v>
      </c>
      <c r="P11" s="242" t="s">
        <v>280</v>
      </c>
      <c r="Q11" s="234">
        <v>0</v>
      </c>
      <c r="R11" s="234">
        <v>0</v>
      </c>
      <c r="S11" s="234">
        <v>0</v>
      </c>
      <c r="T11" s="234">
        <v>0</v>
      </c>
      <c r="U11" s="234">
        <v>0</v>
      </c>
      <c r="V11" s="234">
        <v>0</v>
      </c>
      <c r="W11" s="234">
        <v>0</v>
      </c>
      <c r="X11" s="234">
        <v>0</v>
      </c>
      <c r="Y11" s="234">
        <v>0</v>
      </c>
      <c r="Z11" s="234">
        <v>0</v>
      </c>
      <c r="AA11" s="234">
        <v>0</v>
      </c>
      <c r="AB11" s="242"/>
      <c r="AC11" s="242"/>
    </row>
    <row r="12" spans="1:29" ht="14.25" customHeight="1">
      <c r="A12" s="242" t="s">
        <v>162</v>
      </c>
      <c r="B12" s="242" t="s">
        <v>163</v>
      </c>
      <c r="C12" s="242" t="s">
        <v>278</v>
      </c>
      <c r="D12" s="242" t="s">
        <v>282</v>
      </c>
      <c r="E12" s="234">
        <v>20000</v>
      </c>
      <c r="F12" s="243">
        <v>1</v>
      </c>
      <c r="G12" s="234">
        <v>20000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0</v>
      </c>
      <c r="O12" s="234">
        <v>0</v>
      </c>
      <c r="P12" s="242" t="s">
        <v>280</v>
      </c>
      <c r="Q12" s="234">
        <v>0</v>
      </c>
      <c r="R12" s="234">
        <v>0</v>
      </c>
      <c r="S12" s="234">
        <v>0</v>
      </c>
      <c r="T12" s="234">
        <v>0</v>
      </c>
      <c r="U12" s="234">
        <v>0</v>
      </c>
      <c r="V12" s="234">
        <v>0</v>
      </c>
      <c r="W12" s="234">
        <v>0</v>
      </c>
      <c r="X12" s="234">
        <v>0</v>
      </c>
      <c r="Y12" s="234">
        <v>0</v>
      </c>
      <c r="Z12" s="234">
        <v>0</v>
      </c>
      <c r="AA12" s="234">
        <v>0</v>
      </c>
      <c r="AB12" s="242"/>
      <c r="AC12" s="242"/>
    </row>
    <row r="13" spans="1:29" ht="14.25" customHeight="1">
      <c r="A13" s="242" t="s">
        <v>162</v>
      </c>
      <c r="B13" s="242" t="s">
        <v>163</v>
      </c>
      <c r="C13" s="242" t="s">
        <v>278</v>
      </c>
      <c r="D13" s="242" t="s">
        <v>283</v>
      </c>
      <c r="E13" s="234">
        <v>6000</v>
      </c>
      <c r="F13" s="243">
        <v>1</v>
      </c>
      <c r="G13" s="234">
        <v>6000</v>
      </c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34">
        <v>0</v>
      </c>
      <c r="N13" s="234">
        <v>0</v>
      </c>
      <c r="O13" s="234">
        <v>0</v>
      </c>
      <c r="P13" s="242" t="s">
        <v>280</v>
      </c>
      <c r="Q13" s="234">
        <v>0</v>
      </c>
      <c r="R13" s="234">
        <v>0</v>
      </c>
      <c r="S13" s="234">
        <v>0</v>
      </c>
      <c r="T13" s="234">
        <v>0</v>
      </c>
      <c r="U13" s="234">
        <v>0</v>
      </c>
      <c r="V13" s="234">
        <v>0</v>
      </c>
      <c r="W13" s="234">
        <v>0</v>
      </c>
      <c r="X13" s="234">
        <v>0</v>
      </c>
      <c r="Y13" s="234">
        <v>0</v>
      </c>
      <c r="Z13" s="234">
        <v>0</v>
      </c>
      <c r="AA13" s="234">
        <v>0</v>
      </c>
      <c r="AB13" s="242"/>
      <c r="AC13" s="242"/>
    </row>
    <row r="14" spans="1:29" ht="14.25" customHeight="1">
      <c r="A14" s="242" t="s">
        <v>162</v>
      </c>
      <c r="B14" s="242" t="s">
        <v>163</v>
      </c>
      <c r="C14" s="242" t="s">
        <v>278</v>
      </c>
      <c r="D14" s="242" t="s">
        <v>284</v>
      </c>
      <c r="E14" s="234">
        <v>40000</v>
      </c>
      <c r="F14" s="243">
        <v>8</v>
      </c>
      <c r="G14" s="234">
        <v>5000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0</v>
      </c>
      <c r="O14" s="234">
        <v>0</v>
      </c>
      <c r="P14" s="242" t="s">
        <v>280</v>
      </c>
      <c r="Q14" s="234">
        <v>0</v>
      </c>
      <c r="R14" s="234">
        <v>0</v>
      </c>
      <c r="S14" s="234">
        <v>0</v>
      </c>
      <c r="T14" s="234">
        <v>0</v>
      </c>
      <c r="U14" s="234">
        <v>0</v>
      </c>
      <c r="V14" s="234">
        <v>0</v>
      </c>
      <c r="W14" s="234">
        <v>0</v>
      </c>
      <c r="X14" s="234">
        <v>0</v>
      </c>
      <c r="Y14" s="234">
        <v>0</v>
      </c>
      <c r="Z14" s="234">
        <v>0</v>
      </c>
      <c r="AA14" s="234">
        <v>0</v>
      </c>
      <c r="AB14" s="242"/>
      <c r="AC14" s="242"/>
    </row>
    <row r="15" spans="1:29" ht="14.25" customHeight="1">
      <c r="A15" s="242" t="s">
        <v>162</v>
      </c>
      <c r="B15" s="242" t="s">
        <v>163</v>
      </c>
      <c r="C15" s="242" t="s">
        <v>278</v>
      </c>
      <c r="D15" s="242" t="s">
        <v>285</v>
      </c>
      <c r="E15" s="234">
        <v>110500</v>
      </c>
      <c r="F15" s="243">
        <v>195</v>
      </c>
      <c r="G15" s="234">
        <v>6600</v>
      </c>
      <c r="H15" s="234">
        <v>0</v>
      </c>
      <c r="I15" s="234">
        <v>0</v>
      </c>
      <c r="J15" s="234">
        <v>0</v>
      </c>
      <c r="K15" s="234">
        <v>0</v>
      </c>
      <c r="L15" s="234">
        <v>0</v>
      </c>
      <c r="M15" s="234">
        <v>0</v>
      </c>
      <c r="N15" s="234">
        <v>0</v>
      </c>
      <c r="O15" s="234">
        <v>0</v>
      </c>
      <c r="P15" s="242" t="s">
        <v>280</v>
      </c>
      <c r="Q15" s="234">
        <v>0</v>
      </c>
      <c r="R15" s="234">
        <v>0</v>
      </c>
      <c r="S15" s="234">
        <v>0</v>
      </c>
      <c r="T15" s="234">
        <v>0</v>
      </c>
      <c r="U15" s="234">
        <v>0</v>
      </c>
      <c r="V15" s="234">
        <v>0</v>
      </c>
      <c r="W15" s="234">
        <v>0</v>
      </c>
      <c r="X15" s="234">
        <v>0</v>
      </c>
      <c r="Y15" s="234">
        <v>0</v>
      </c>
      <c r="Z15" s="234">
        <v>0</v>
      </c>
      <c r="AA15" s="234">
        <v>0</v>
      </c>
      <c r="AB15" s="242"/>
      <c r="AC15" s="242"/>
    </row>
    <row r="16" spans="1:29" ht="14.25" customHeight="1">
      <c r="A16" s="242" t="s">
        <v>162</v>
      </c>
      <c r="B16" s="242" t="s">
        <v>163</v>
      </c>
      <c r="C16" s="242" t="s">
        <v>278</v>
      </c>
      <c r="D16" s="242" t="s">
        <v>286</v>
      </c>
      <c r="E16" s="234">
        <v>16000</v>
      </c>
      <c r="F16" s="243">
        <v>3</v>
      </c>
      <c r="G16" s="234">
        <v>13000</v>
      </c>
      <c r="H16" s="234">
        <v>0</v>
      </c>
      <c r="I16" s="234">
        <v>0</v>
      </c>
      <c r="J16" s="234">
        <v>0</v>
      </c>
      <c r="K16" s="234">
        <v>0</v>
      </c>
      <c r="L16" s="234">
        <v>0</v>
      </c>
      <c r="M16" s="234">
        <v>0</v>
      </c>
      <c r="N16" s="234">
        <v>0</v>
      </c>
      <c r="O16" s="234">
        <v>0</v>
      </c>
      <c r="P16" s="242" t="s">
        <v>280</v>
      </c>
      <c r="Q16" s="234">
        <v>0</v>
      </c>
      <c r="R16" s="234">
        <v>0</v>
      </c>
      <c r="S16" s="234">
        <v>0</v>
      </c>
      <c r="T16" s="234">
        <v>0</v>
      </c>
      <c r="U16" s="234">
        <v>0</v>
      </c>
      <c r="V16" s="234">
        <v>0</v>
      </c>
      <c r="W16" s="234">
        <v>0</v>
      </c>
      <c r="X16" s="234">
        <v>0</v>
      </c>
      <c r="Y16" s="234">
        <v>0</v>
      </c>
      <c r="Z16" s="234">
        <v>0</v>
      </c>
      <c r="AA16" s="234">
        <v>0</v>
      </c>
      <c r="AB16" s="242"/>
      <c r="AC16" s="242"/>
    </row>
    <row r="17" spans="1:29" ht="14.25" customHeight="1">
      <c r="A17" s="242" t="s">
        <v>162</v>
      </c>
      <c r="B17" s="242" t="s">
        <v>163</v>
      </c>
      <c r="C17" s="242" t="s">
        <v>278</v>
      </c>
      <c r="D17" s="242" t="s">
        <v>287</v>
      </c>
      <c r="E17" s="234">
        <v>106500</v>
      </c>
      <c r="F17" s="243">
        <v>17</v>
      </c>
      <c r="G17" s="234">
        <v>11000</v>
      </c>
      <c r="H17" s="234">
        <v>0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0</v>
      </c>
      <c r="O17" s="234">
        <v>0</v>
      </c>
      <c r="P17" s="242" t="s">
        <v>280</v>
      </c>
      <c r="Q17" s="234">
        <v>0</v>
      </c>
      <c r="R17" s="234">
        <v>0</v>
      </c>
      <c r="S17" s="234">
        <v>0</v>
      </c>
      <c r="T17" s="234">
        <v>0</v>
      </c>
      <c r="U17" s="234">
        <v>0</v>
      </c>
      <c r="V17" s="234">
        <v>0</v>
      </c>
      <c r="W17" s="234">
        <v>0</v>
      </c>
      <c r="X17" s="234">
        <v>0</v>
      </c>
      <c r="Y17" s="234">
        <v>0</v>
      </c>
      <c r="Z17" s="234">
        <v>0</v>
      </c>
      <c r="AA17" s="234">
        <v>0</v>
      </c>
      <c r="AB17" s="242"/>
      <c r="AC17" s="242"/>
    </row>
    <row r="18" spans="1:29" ht="14.25" customHeight="1">
      <c r="A18" s="242" t="s">
        <v>162</v>
      </c>
      <c r="B18" s="242" t="s">
        <v>163</v>
      </c>
      <c r="C18" s="242" t="s">
        <v>278</v>
      </c>
      <c r="D18" s="242" t="s">
        <v>288</v>
      </c>
      <c r="E18" s="234">
        <v>10000</v>
      </c>
      <c r="F18" s="243">
        <v>2</v>
      </c>
      <c r="G18" s="234">
        <v>5000</v>
      </c>
      <c r="H18" s="234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  <c r="O18" s="234">
        <v>0</v>
      </c>
      <c r="P18" s="242" t="s">
        <v>280</v>
      </c>
      <c r="Q18" s="234">
        <v>0</v>
      </c>
      <c r="R18" s="234">
        <v>0</v>
      </c>
      <c r="S18" s="234">
        <v>0</v>
      </c>
      <c r="T18" s="234">
        <v>0</v>
      </c>
      <c r="U18" s="234">
        <v>0</v>
      </c>
      <c r="V18" s="234">
        <v>0</v>
      </c>
      <c r="W18" s="234">
        <v>0</v>
      </c>
      <c r="X18" s="234">
        <v>0</v>
      </c>
      <c r="Y18" s="234">
        <v>0</v>
      </c>
      <c r="Z18" s="234">
        <v>0</v>
      </c>
      <c r="AA18" s="234">
        <v>0</v>
      </c>
      <c r="AB18" s="242"/>
      <c r="AC18" s="242"/>
    </row>
    <row r="19" spans="1:29" ht="14.25" customHeight="1">
      <c r="A19" s="242" t="s">
        <v>162</v>
      </c>
      <c r="B19" s="242" t="s">
        <v>163</v>
      </c>
      <c r="C19" s="242" t="s">
        <v>278</v>
      </c>
      <c r="D19" s="242" t="s">
        <v>289</v>
      </c>
      <c r="E19" s="234">
        <v>11000</v>
      </c>
      <c r="F19" s="243">
        <v>5</v>
      </c>
      <c r="G19" s="234">
        <v>5000</v>
      </c>
      <c r="H19" s="234">
        <v>0</v>
      </c>
      <c r="I19" s="234">
        <v>0</v>
      </c>
      <c r="J19" s="234">
        <v>0</v>
      </c>
      <c r="K19" s="234">
        <v>0</v>
      </c>
      <c r="L19" s="234">
        <v>0</v>
      </c>
      <c r="M19" s="234">
        <v>0</v>
      </c>
      <c r="N19" s="234">
        <v>0</v>
      </c>
      <c r="O19" s="234">
        <v>0</v>
      </c>
      <c r="P19" s="242" t="s">
        <v>280</v>
      </c>
      <c r="Q19" s="234">
        <v>0</v>
      </c>
      <c r="R19" s="234">
        <v>0</v>
      </c>
      <c r="S19" s="234">
        <v>0</v>
      </c>
      <c r="T19" s="234">
        <v>0</v>
      </c>
      <c r="U19" s="234">
        <v>0</v>
      </c>
      <c r="V19" s="234">
        <v>0</v>
      </c>
      <c r="W19" s="234">
        <v>0</v>
      </c>
      <c r="X19" s="234">
        <v>0</v>
      </c>
      <c r="Y19" s="234">
        <v>0</v>
      </c>
      <c r="Z19" s="234">
        <v>0</v>
      </c>
      <c r="AA19" s="234">
        <v>0</v>
      </c>
      <c r="AB19" s="242"/>
      <c r="AC19" s="242"/>
    </row>
    <row r="20" spans="1:29" ht="14.25" customHeight="1">
      <c r="A20" s="242" t="s">
        <v>162</v>
      </c>
      <c r="B20" s="242" t="s">
        <v>163</v>
      </c>
      <c r="C20" s="242" t="s">
        <v>278</v>
      </c>
      <c r="D20" s="242" t="s">
        <v>290</v>
      </c>
      <c r="E20" s="234">
        <v>700000</v>
      </c>
      <c r="F20" s="243">
        <v>1</v>
      </c>
      <c r="G20" s="234">
        <v>700000</v>
      </c>
      <c r="H20" s="234">
        <v>0</v>
      </c>
      <c r="I20" s="234">
        <v>0</v>
      </c>
      <c r="J20" s="234">
        <v>0</v>
      </c>
      <c r="K20" s="234">
        <v>0</v>
      </c>
      <c r="L20" s="234">
        <v>0</v>
      </c>
      <c r="M20" s="234">
        <v>0</v>
      </c>
      <c r="N20" s="234">
        <v>0</v>
      </c>
      <c r="O20" s="234">
        <v>0</v>
      </c>
      <c r="P20" s="242" t="s">
        <v>280</v>
      </c>
      <c r="Q20" s="234">
        <v>0</v>
      </c>
      <c r="R20" s="234">
        <v>0</v>
      </c>
      <c r="S20" s="234">
        <v>0</v>
      </c>
      <c r="T20" s="234">
        <v>0</v>
      </c>
      <c r="U20" s="234">
        <v>0</v>
      </c>
      <c r="V20" s="234">
        <v>0</v>
      </c>
      <c r="W20" s="234">
        <v>0</v>
      </c>
      <c r="X20" s="234">
        <v>0</v>
      </c>
      <c r="Y20" s="234">
        <v>0</v>
      </c>
      <c r="Z20" s="234">
        <v>0</v>
      </c>
      <c r="AA20" s="234">
        <v>0</v>
      </c>
      <c r="AB20" s="242"/>
      <c r="AC20" s="242"/>
    </row>
    <row r="21" spans="1:29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</row>
    <row r="22" spans="1:29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</row>
    <row r="23" spans="1:29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</row>
    <row r="24" spans="1:29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</row>
    <row r="25" spans="1:29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</row>
    <row r="26" spans="1:29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</row>
    <row r="27" spans="1:29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</row>
    <row r="28" spans="1:29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</row>
    <row r="29" spans="1:29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</row>
    <row r="30" spans="1:29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</row>
    <row r="31" spans="1:29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</row>
    <row r="32" spans="1:29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</row>
    <row r="33" spans="1:29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</row>
    <row r="34" spans="1:29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</row>
    <row r="35" spans="1:29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</row>
    <row r="36" spans="1:29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</row>
    <row r="37" spans="1:29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</row>
    <row r="38" spans="1:29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</row>
  </sheetData>
  <sheetProtection formatCells="0" formatColumns="0" formatRows="0"/>
  <mergeCells count="19">
    <mergeCell ref="F5:F6"/>
    <mergeCell ref="G5:G6"/>
    <mergeCell ref="H5:H6"/>
    <mergeCell ref="I5:J5"/>
    <mergeCell ref="K5:O5"/>
    <mergeCell ref="P5:P6"/>
    <mergeCell ref="A2:AC2"/>
    <mergeCell ref="A4:A6"/>
    <mergeCell ref="B4:B6"/>
    <mergeCell ref="C4:C6"/>
    <mergeCell ref="D4:D6"/>
    <mergeCell ref="E4:G4"/>
    <mergeCell ref="H4:AA4"/>
    <mergeCell ref="AB4:AB6"/>
    <mergeCell ref="AC4:AC6"/>
    <mergeCell ref="E5:E6"/>
    <mergeCell ref="Q5:Y5"/>
    <mergeCell ref="Z5:Z6"/>
    <mergeCell ref="AA5:AA6"/>
  </mergeCells>
  <phoneticPr fontId="5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sqref="A1:XFD1048576"/>
    </sheetView>
  </sheetViews>
  <sheetFormatPr defaultRowHeight="14.25"/>
  <sheetData>
    <row r="1" spans="1:7">
      <c r="A1" s="263"/>
      <c r="B1" s="264"/>
      <c r="C1" s="264"/>
      <c r="D1" s="270"/>
      <c r="E1" s="264"/>
      <c r="F1" s="264"/>
      <c r="G1" s="271"/>
    </row>
    <row r="2" spans="1:7" ht="20.25">
      <c r="A2" s="265" t="s">
        <v>291</v>
      </c>
      <c r="B2" s="266"/>
      <c r="C2" s="266"/>
      <c r="D2" s="266"/>
      <c r="E2" s="266"/>
      <c r="F2" s="266"/>
      <c r="G2" s="266"/>
    </row>
    <row r="3" spans="1:7">
      <c r="A3" s="272" t="s">
        <v>295</v>
      </c>
      <c r="B3" s="267"/>
      <c r="C3" s="267"/>
      <c r="D3" s="267"/>
      <c r="E3" s="267"/>
      <c r="F3" s="395" t="s">
        <v>1</v>
      </c>
      <c r="G3" s="395"/>
    </row>
    <row r="4" spans="1:7">
      <c r="A4" s="396" t="s">
        <v>292</v>
      </c>
      <c r="B4" s="397" t="s">
        <v>19</v>
      </c>
      <c r="C4" s="398"/>
      <c r="D4" s="399"/>
      <c r="E4" s="397" t="s">
        <v>293</v>
      </c>
      <c r="F4" s="398"/>
      <c r="G4" s="399"/>
    </row>
    <row r="5" spans="1:7" ht="28.5">
      <c r="A5" s="396"/>
      <c r="B5" s="269" t="s">
        <v>7</v>
      </c>
      <c r="C5" s="268" t="s">
        <v>11</v>
      </c>
      <c r="D5" s="268" t="s">
        <v>13</v>
      </c>
      <c r="E5" s="400" t="s">
        <v>42</v>
      </c>
      <c r="F5" s="401"/>
      <c r="G5" s="402"/>
    </row>
    <row r="6" spans="1:7">
      <c r="A6" s="273"/>
      <c r="B6" s="275"/>
      <c r="C6" s="274"/>
      <c r="D6" s="274"/>
      <c r="E6" s="392"/>
      <c r="F6" s="393"/>
      <c r="G6" s="394"/>
    </row>
    <row r="7" spans="1:7">
      <c r="A7" s="273"/>
      <c r="B7" s="275"/>
      <c r="C7" s="274"/>
      <c r="D7" s="274"/>
      <c r="E7" s="392"/>
      <c r="F7" s="393"/>
      <c r="G7" s="394"/>
    </row>
    <row r="8" spans="1:7">
      <c r="A8" s="273"/>
      <c r="B8" s="275"/>
      <c r="C8" s="274"/>
      <c r="D8" s="274"/>
      <c r="E8" s="392"/>
      <c r="F8" s="393"/>
      <c r="G8" s="394"/>
    </row>
    <row r="9" spans="1:7">
      <c r="A9" s="262"/>
      <c r="B9" s="262"/>
      <c r="C9" s="262"/>
      <c r="D9" s="262"/>
      <c r="E9" s="262"/>
      <c r="F9" s="262"/>
      <c r="G9" s="262"/>
    </row>
    <row r="10" spans="1:7">
      <c r="A10" s="262"/>
      <c r="B10" s="262"/>
      <c r="C10" s="262"/>
      <c r="D10" s="262"/>
      <c r="E10" s="262"/>
      <c r="F10" s="262"/>
      <c r="G10" s="262"/>
    </row>
  </sheetData>
  <mergeCells count="8">
    <mergeCell ref="E7:G7"/>
    <mergeCell ref="E8:G8"/>
    <mergeCell ref="F3:G3"/>
    <mergeCell ref="A4:A5"/>
    <mergeCell ref="B4:D4"/>
    <mergeCell ref="E4:G4"/>
    <mergeCell ref="E5:G5"/>
    <mergeCell ref="E6:G6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152"/>
  <sheetViews>
    <sheetView showGridLines="0" showZeros="0" workbookViewId="0"/>
  </sheetViews>
  <sheetFormatPr defaultColWidth="7.25" defaultRowHeight="11.25" outlineLevelRow="2"/>
  <cols>
    <col min="1" max="1" width="8.125" style="70" customWidth="1"/>
    <col min="2" max="2" width="15.75" style="70" customWidth="1"/>
    <col min="3" max="3" width="11.875" style="70" customWidth="1"/>
    <col min="4" max="4" width="23.5" style="71" customWidth="1"/>
    <col min="5" max="5" width="13.5" style="70" customWidth="1"/>
    <col min="6" max="6" width="14.25" style="72" customWidth="1"/>
    <col min="7" max="8" width="10.5" style="70" customWidth="1"/>
    <col min="9" max="9" width="9.875" style="70" customWidth="1"/>
    <col min="10" max="13" width="10.5" style="70" customWidth="1"/>
    <col min="14" max="14" width="11.125" style="70" customWidth="1"/>
    <col min="15" max="15" width="8.125" style="70" customWidth="1"/>
    <col min="16" max="16" width="8" style="70" customWidth="1"/>
    <col min="17" max="17" width="9.875" style="70" customWidth="1"/>
    <col min="18" max="18" width="7.25" style="70" customWidth="1"/>
    <col min="19" max="19" width="9.625" style="70" customWidth="1"/>
    <col min="20" max="252" width="7.25" style="70" customWidth="1"/>
    <col min="253" max="16384" width="7.25" style="70"/>
  </cols>
  <sheetData>
    <row r="1" spans="1:252" ht="25.5" customHeight="1">
      <c r="A1" s="73"/>
      <c r="B1" s="73"/>
      <c r="C1" s="74"/>
      <c r="D1" s="75"/>
      <c r="E1" s="76"/>
      <c r="F1" s="77"/>
      <c r="G1" s="78"/>
      <c r="H1" s="78"/>
      <c r="I1" s="78"/>
      <c r="J1" s="78"/>
      <c r="K1" s="78"/>
      <c r="S1" s="94" t="s">
        <v>32</v>
      </c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5.5" customHeight="1">
      <c r="C2" s="314" t="s">
        <v>126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5.5" customHeight="1">
      <c r="A3" s="179" t="s">
        <v>174</v>
      </c>
      <c r="C3" s="315"/>
      <c r="D3" s="316"/>
      <c r="F3" s="79"/>
      <c r="G3" s="78"/>
      <c r="H3" s="78"/>
      <c r="I3" s="78"/>
      <c r="J3" s="78"/>
      <c r="K3" s="78"/>
      <c r="S3" s="95" t="s">
        <v>1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23.25" customHeight="1">
      <c r="A4" s="318" t="s">
        <v>33</v>
      </c>
      <c r="B4" s="318" t="s">
        <v>34</v>
      </c>
      <c r="C4" s="319" t="s">
        <v>35</v>
      </c>
      <c r="D4" s="321" t="s">
        <v>36</v>
      </c>
      <c r="E4" s="322" t="s">
        <v>37</v>
      </c>
      <c r="F4" s="317" t="s">
        <v>11</v>
      </c>
      <c r="G4" s="317"/>
      <c r="H4" s="317"/>
      <c r="I4" s="317"/>
      <c r="J4" s="317"/>
      <c r="K4" s="323" t="s">
        <v>12</v>
      </c>
      <c r="L4" s="325" t="s">
        <v>13</v>
      </c>
      <c r="M4" s="325" t="s">
        <v>144</v>
      </c>
      <c r="N4" s="325" t="s">
        <v>14</v>
      </c>
      <c r="O4" s="325" t="s">
        <v>38</v>
      </c>
      <c r="P4" s="325" t="s">
        <v>39</v>
      </c>
      <c r="Q4" s="325" t="s">
        <v>9</v>
      </c>
      <c r="R4" s="325" t="s">
        <v>8</v>
      </c>
      <c r="S4" s="327" t="s">
        <v>15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35.1" customHeight="1">
      <c r="A5" s="318"/>
      <c r="B5" s="318"/>
      <c r="C5" s="320"/>
      <c r="D5" s="321"/>
      <c r="E5" s="322"/>
      <c r="F5" s="80" t="s">
        <v>19</v>
      </c>
      <c r="G5" s="81" t="s">
        <v>40</v>
      </c>
      <c r="H5" s="81" t="s">
        <v>23</v>
      </c>
      <c r="I5" s="93" t="s">
        <v>41</v>
      </c>
      <c r="J5" s="81" t="s">
        <v>26</v>
      </c>
      <c r="K5" s="324"/>
      <c r="L5" s="326"/>
      <c r="M5" s="326"/>
      <c r="N5" s="326"/>
      <c r="O5" s="326"/>
      <c r="P5" s="326"/>
      <c r="Q5" s="326"/>
      <c r="R5" s="326"/>
      <c r="S5" s="328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s="68" customFormat="1" ht="21.95" customHeight="1">
      <c r="A6" s="82" t="s">
        <v>42</v>
      </c>
      <c r="B6" s="82" t="s">
        <v>42</v>
      </c>
      <c r="C6" s="83" t="s">
        <v>42</v>
      </c>
      <c r="D6" s="82" t="s">
        <v>42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/>
      <c r="N6" s="84">
        <v>9</v>
      </c>
      <c r="O6" s="84">
        <v>10</v>
      </c>
      <c r="P6" s="84">
        <v>11</v>
      </c>
      <c r="Q6" s="84">
        <v>12</v>
      </c>
      <c r="R6" s="84">
        <v>13</v>
      </c>
      <c r="S6" s="84">
        <v>14</v>
      </c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</row>
    <row r="7" spans="1:252" s="178" customFormat="1" ht="21.95" customHeight="1" outlineLevel="2">
      <c r="A7" s="171" t="s">
        <v>7</v>
      </c>
      <c r="B7" s="171"/>
      <c r="C7" s="172"/>
      <c r="D7" s="173"/>
      <c r="E7" s="174">
        <v>786.73</v>
      </c>
      <c r="F7" s="175">
        <v>786.73</v>
      </c>
      <c r="G7" s="138">
        <v>0</v>
      </c>
      <c r="H7" s="138">
        <v>0</v>
      </c>
      <c r="I7" s="138">
        <v>0</v>
      </c>
      <c r="J7" s="176">
        <v>0</v>
      </c>
      <c r="K7" s="138">
        <v>0</v>
      </c>
      <c r="L7" s="138">
        <v>0</v>
      </c>
      <c r="M7" s="138"/>
      <c r="N7" s="177"/>
      <c r="O7" s="138">
        <v>0</v>
      </c>
      <c r="P7" s="138">
        <v>0</v>
      </c>
      <c r="Q7" s="138">
        <v>0</v>
      </c>
      <c r="R7" s="138">
        <v>0</v>
      </c>
      <c r="S7" s="138"/>
    </row>
    <row r="8" spans="1:252" s="69" customFormat="1" ht="21.95" customHeight="1" outlineLevel="2">
      <c r="A8" s="171" t="s">
        <v>161</v>
      </c>
      <c r="B8" s="171"/>
      <c r="C8" s="172"/>
      <c r="D8" s="173"/>
      <c r="E8" s="174">
        <v>786.73</v>
      </c>
      <c r="F8" s="175">
        <v>786.73</v>
      </c>
      <c r="G8" s="138">
        <v>0</v>
      </c>
      <c r="H8" s="138">
        <v>0</v>
      </c>
      <c r="I8" s="138">
        <v>0</v>
      </c>
      <c r="J8" s="176">
        <v>0</v>
      </c>
      <c r="K8" s="138">
        <v>0</v>
      </c>
      <c r="L8" s="138">
        <v>0</v>
      </c>
      <c r="M8" s="89"/>
      <c r="N8" s="89"/>
      <c r="O8" s="138">
        <v>0</v>
      </c>
      <c r="P8" s="138">
        <v>0</v>
      </c>
      <c r="Q8" s="138">
        <v>0</v>
      </c>
      <c r="R8" s="138">
        <v>0</v>
      </c>
      <c r="S8" s="89"/>
    </row>
    <row r="9" spans="1:252" s="69" customFormat="1" ht="21.95" customHeight="1" outlineLevel="2">
      <c r="A9" s="171" t="s">
        <v>162</v>
      </c>
      <c r="B9" s="171" t="s">
        <v>163</v>
      </c>
      <c r="C9" s="172">
        <v>2010301</v>
      </c>
      <c r="D9" s="173" t="s">
        <v>164</v>
      </c>
      <c r="E9" s="174">
        <v>443.88</v>
      </c>
      <c r="F9" s="175">
        <v>443.88</v>
      </c>
      <c r="G9" s="138">
        <v>0</v>
      </c>
      <c r="H9" s="138">
        <v>0</v>
      </c>
      <c r="I9" s="138">
        <v>0</v>
      </c>
      <c r="J9" s="176">
        <v>0</v>
      </c>
      <c r="K9" s="138">
        <v>0</v>
      </c>
      <c r="L9" s="138">
        <v>0</v>
      </c>
      <c r="M9" s="89"/>
      <c r="N9" s="89"/>
      <c r="O9" s="138">
        <v>0</v>
      </c>
      <c r="P9" s="138">
        <v>0</v>
      </c>
      <c r="Q9" s="138">
        <v>0</v>
      </c>
      <c r="R9" s="138">
        <v>0</v>
      </c>
      <c r="S9" s="89"/>
    </row>
    <row r="10" spans="1:252" s="69" customFormat="1" ht="21.95" customHeight="1" outlineLevel="2">
      <c r="A10" s="171" t="s">
        <v>162</v>
      </c>
      <c r="B10" s="171" t="s">
        <v>163</v>
      </c>
      <c r="C10" s="172">
        <v>2010399</v>
      </c>
      <c r="D10" s="173" t="s">
        <v>165</v>
      </c>
      <c r="E10" s="174">
        <v>127.5</v>
      </c>
      <c r="F10" s="175">
        <v>127.5</v>
      </c>
      <c r="G10" s="138">
        <v>0</v>
      </c>
      <c r="H10" s="138">
        <v>0</v>
      </c>
      <c r="I10" s="138">
        <v>0</v>
      </c>
      <c r="J10" s="176">
        <v>0</v>
      </c>
      <c r="K10" s="138">
        <v>0</v>
      </c>
      <c r="L10" s="138">
        <v>0</v>
      </c>
      <c r="M10" s="89"/>
      <c r="N10" s="89"/>
      <c r="O10" s="138">
        <v>0</v>
      </c>
      <c r="P10" s="138">
        <v>0</v>
      </c>
      <c r="Q10" s="138">
        <v>0</v>
      </c>
      <c r="R10" s="138">
        <v>0</v>
      </c>
      <c r="S10" s="89"/>
    </row>
    <row r="11" spans="1:252" s="69" customFormat="1" ht="21.95" customHeight="1" outlineLevel="2">
      <c r="A11" s="171" t="s">
        <v>162</v>
      </c>
      <c r="B11" s="171" t="s">
        <v>163</v>
      </c>
      <c r="C11" s="172">
        <v>2080208</v>
      </c>
      <c r="D11" s="173" t="s">
        <v>166</v>
      </c>
      <c r="E11" s="174">
        <v>58.86</v>
      </c>
      <c r="F11" s="175">
        <v>58.86</v>
      </c>
      <c r="G11" s="138">
        <v>0</v>
      </c>
      <c r="H11" s="138">
        <v>0</v>
      </c>
      <c r="I11" s="138">
        <v>0</v>
      </c>
      <c r="J11" s="176">
        <v>0</v>
      </c>
      <c r="K11" s="138">
        <v>0</v>
      </c>
      <c r="L11" s="138">
        <v>0</v>
      </c>
      <c r="M11" s="89"/>
      <c r="N11" s="89"/>
      <c r="O11" s="138">
        <v>0</v>
      </c>
      <c r="P11" s="138">
        <v>0</v>
      </c>
      <c r="Q11" s="138">
        <v>0</v>
      </c>
      <c r="R11" s="138">
        <v>0</v>
      </c>
      <c r="S11" s="89"/>
    </row>
    <row r="12" spans="1:252" s="69" customFormat="1" ht="21.95" customHeight="1" outlineLevel="2">
      <c r="A12" s="171" t="s">
        <v>162</v>
      </c>
      <c r="B12" s="171" t="s">
        <v>163</v>
      </c>
      <c r="C12" s="172">
        <v>2080501</v>
      </c>
      <c r="D12" s="173" t="s">
        <v>167</v>
      </c>
      <c r="E12" s="174">
        <v>6.19</v>
      </c>
      <c r="F12" s="175">
        <v>6.19</v>
      </c>
      <c r="G12" s="138">
        <v>0</v>
      </c>
      <c r="H12" s="138">
        <v>0</v>
      </c>
      <c r="I12" s="138">
        <v>0</v>
      </c>
      <c r="J12" s="176">
        <v>0</v>
      </c>
      <c r="K12" s="138">
        <v>0</v>
      </c>
      <c r="L12" s="138">
        <v>0</v>
      </c>
      <c r="M12" s="89"/>
      <c r="N12" s="89"/>
      <c r="O12" s="138">
        <v>0</v>
      </c>
      <c r="P12" s="138">
        <v>0</v>
      </c>
      <c r="Q12" s="138">
        <v>0</v>
      </c>
      <c r="R12" s="138">
        <v>0</v>
      </c>
      <c r="S12" s="89"/>
    </row>
    <row r="13" spans="1:252" s="69" customFormat="1" ht="21.95" customHeight="1" outlineLevel="2">
      <c r="A13" s="171" t="s">
        <v>162</v>
      </c>
      <c r="B13" s="171" t="s">
        <v>163</v>
      </c>
      <c r="C13" s="172">
        <v>2080505</v>
      </c>
      <c r="D13" s="173" t="s">
        <v>168</v>
      </c>
      <c r="E13" s="174">
        <v>64.39</v>
      </c>
      <c r="F13" s="175">
        <v>64.39</v>
      </c>
      <c r="G13" s="138">
        <v>0</v>
      </c>
      <c r="H13" s="138">
        <v>0</v>
      </c>
      <c r="I13" s="138">
        <v>0</v>
      </c>
      <c r="J13" s="176">
        <v>0</v>
      </c>
      <c r="K13" s="138">
        <v>0</v>
      </c>
      <c r="L13" s="138">
        <v>0</v>
      </c>
      <c r="M13" s="89"/>
      <c r="N13" s="89"/>
      <c r="O13" s="138">
        <v>0</v>
      </c>
      <c r="P13" s="138">
        <v>0</v>
      </c>
      <c r="Q13" s="138">
        <v>0</v>
      </c>
      <c r="R13" s="138">
        <v>0</v>
      </c>
      <c r="S13" s="89"/>
    </row>
    <row r="14" spans="1:252" s="69" customFormat="1" ht="21.95" customHeight="1" outlineLevel="2">
      <c r="A14" s="171" t="s">
        <v>162</v>
      </c>
      <c r="B14" s="171" t="s">
        <v>163</v>
      </c>
      <c r="C14" s="172">
        <v>2101101</v>
      </c>
      <c r="D14" s="173" t="s">
        <v>169</v>
      </c>
      <c r="E14" s="174">
        <v>24.72</v>
      </c>
      <c r="F14" s="175">
        <v>24.72</v>
      </c>
      <c r="G14" s="138">
        <v>0</v>
      </c>
      <c r="H14" s="138">
        <v>0</v>
      </c>
      <c r="I14" s="138">
        <v>0</v>
      </c>
      <c r="J14" s="176">
        <v>0</v>
      </c>
      <c r="K14" s="138">
        <v>0</v>
      </c>
      <c r="L14" s="138">
        <v>0</v>
      </c>
      <c r="M14" s="89"/>
      <c r="N14" s="89"/>
      <c r="O14" s="138">
        <v>0</v>
      </c>
      <c r="P14" s="138">
        <v>0</v>
      </c>
      <c r="Q14" s="138">
        <v>0</v>
      </c>
      <c r="R14" s="138">
        <v>0</v>
      </c>
      <c r="S14" s="89"/>
    </row>
    <row r="15" spans="1:252" s="69" customFormat="1" ht="21.95" customHeight="1" outlineLevel="2">
      <c r="A15" s="171" t="s">
        <v>162</v>
      </c>
      <c r="B15" s="171" t="s">
        <v>163</v>
      </c>
      <c r="C15" s="172">
        <v>2110301</v>
      </c>
      <c r="D15" s="173" t="s">
        <v>170</v>
      </c>
      <c r="E15" s="174">
        <v>12.75</v>
      </c>
      <c r="F15" s="175">
        <v>12.75</v>
      </c>
      <c r="G15" s="138">
        <v>0</v>
      </c>
      <c r="H15" s="138">
        <v>0</v>
      </c>
      <c r="I15" s="138">
        <v>0</v>
      </c>
      <c r="J15" s="176">
        <v>0</v>
      </c>
      <c r="K15" s="138">
        <v>0</v>
      </c>
      <c r="L15" s="138">
        <v>0</v>
      </c>
      <c r="M15" s="89"/>
      <c r="N15" s="89"/>
      <c r="O15" s="138">
        <v>0</v>
      </c>
      <c r="P15" s="138">
        <v>0</v>
      </c>
      <c r="Q15" s="138">
        <v>0</v>
      </c>
      <c r="R15" s="138">
        <v>0</v>
      </c>
      <c r="S15" s="89"/>
    </row>
    <row r="16" spans="1:252" s="69" customFormat="1" ht="21.95" customHeight="1" outlineLevel="2">
      <c r="A16" s="171" t="s">
        <v>162</v>
      </c>
      <c r="B16" s="171" t="s">
        <v>163</v>
      </c>
      <c r="C16" s="172">
        <v>2120501</v>
      </c>
      <c r="D16" s="173" t="s">
        <v>171</v>
      </c>
      <c r="E16" s="174">
        <v>5</v>
      </c>
      <c r="F16" s="175">
        <v>5</v>
      </c>
      <c r="G16" s="138">
        <v>0</v>
      </c>
      <c r="H16" s="138">
        <v>0</v>
      </c>
      <c r="I16" s="138">
        <v>0</v>
      </c>
      <c r="J16" s="176">
        <v>0</v>
      </c>
      <c r="K16" s="138">
        <v>0</v>
      </c>
      <c r="L16" s="138">
        <v>0</v>
      </c>
      <c r="M16" s="89"/>
      <c r="N16" s="89"/>
      <c r="O16" s="138">
        <v>0</v>
      </c>
      <c r="P16" s="138">
        <v>0</v>
      </c>
      <c r="Q16" s="138">
        <v>0</v>
      </c>
      <c r="R16" s="138">
        <v>0</v>
      </c>
      <c r="S16" s="89"/>
    </row>
    <row r="17" spans="1:19" s="69" customFormat="1" ht="21.95" customHeight="1" outlineLevel="2">
      <c r="A17" s="171" t="s">
        <v>162</v>
      </c>
      <c r="B17" s="171" t="s">
        <v>163</v>
      </c>
      <c r="C17" s="172">
        <v>2130705</v>
      </c>
      <c r="D17" s="173" t="s">
        <v>172</v>
      </c>
      <c r="E17" s="174">
        <v>5.05</v>
      </c>
      <c r="F17" s="175">
        <v>5.05</v>
      </c>
      <c r="G17" s="138">
        <v>0</v>
      </c>
      <c r="H17" s="138">
        <v>0</v>
      </c>
      <c r="I17" s="138">
        <v>0</v>
      </c>
      <c r="J17" s="176">
        <v>0</v>
      </c>
      <c r="K17" s="138">
        <v>0</v>
      </c>
      <c r="L17" s="138">
        <v>0</v>
      </c>
      <c r="M17" s="89"/>
      <c r="N17" s="89"/>
      <c r="O17" s="138">
        <v>0</v>
      </c>
      <c r="P17" s="138">
        <v>0</v>
      </c>
      <c r="Q17" s="138">
        <v>0</v>
      </c>
      <c r="R17" s="138">
        <v>0</v>
      </c>
      <c r="S17" s="89"/>
    </row>
    <row r="18" spans="1:19" s="69" customFormat="1" ht="21.95" customHeight="1" outlineLevel="2">
      <c r="A18" s="171" t="s">
        <v>162</v>
      </c>
      <c r="B18" s="171" t="s">
        <v>163</v>
      </c>
      <c r="C18" s="172">
        <v>2210201</v>
      </c>
      <c r="D18" s="173" t="s">
        <v>173</v>
      </c>
      <c r="E18" s="174">
        <v>38.39</v>
      </c>
      <c r="F18" s="175">
        <v>38.39</v>
      </c>
      <c r="G18" s="138">
        <v>0</v>
      </c>
      <c r="H18" s="138">
        <v>0</v>
      </c>
      <c r="I18" s="138">
        <v>0</v>
      </c>
      <c r="J18" s="176">
        <v>0</v>
      </c>
      <c r="K18" s="138">
        <v>0</v>
      </c>
      <c r="L18" s="138">
        <v>0</v>
      </c>
      <c r="M18" s="89"/>
      <c r="N18" s="89"/>
      <c r="O18" s="138">
        <v>0</v>
      </c>
      <c r="P18" s="138">
        <v>0</v>
      </c>
      <c r="Q18" s="138">
        <v>0</v>
      </c>
      <c r="R18" s="138">
        <v>0</v>
      </c>
      <c r="S18" s="89"/>
    </row>
    <row r="19" spans="1:19" s="69" customFormat="1" ht="21.95" customHeight="1" outlineLevel="2">
      <c r="A19" s="85"/>
      <c r="B19" s="85"/>
      <c r="C19" s="86"/>
      <c r="D19" s="90"/>
      <c r="E19" s="87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19" s="69" customFormat="1" ht="21.95" customHeight="1" outlineLevel="2">
      <c r="A20" s="85"/>
      <c r="B20" s="85"/>
      <c r="C20" s="86"/>
      <c r="D20" s="90"/>
      <c r="E20" s="87"/>
      <c r="F20" s="88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1:19" s="69" customFormat="1" ht="21.95" customHeight="1" outlineLevel="2">
      <c r="A21" s="85"/>
      <c r="B21" s="85"/>
      <c r="C21" s="86"/>
      <c r="D21" s="90"/>
      <c r="E21" s="87"/>
      <c r="F21" s="88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69" customFormat="1" ht="21.95" customHeight="1" outlineLevel="2">
      <c r="A22" s="85"/>
      <c r="B22" s="85"/>
      <c r="C22" s="86"/>
      <c r="D22" s="90"/>
      <c r="E22" s="87"/>
      <c r="F22" s="88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69" customFormat="1" ht="21.95" customHeight="1" outlineLevel="2">
      <c r="A23" s="85"/>
      <c r="B23" s="85"/>
      <c r="C23" s="86"/>
      <c r="D23" s="91"/>
      <c r="E23" s="87"/>
      <c r="F23" s="88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19" s="69" customFormat="1" ht="21.95" customHeight="1" outlineLevel="2">
      <c r="A24" s="85"/>
      <c r="B24" s="85"/>
      <c r="C24" s="86"/>
      <c r="D24" s="90"/>
      <c r="E24" s="87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1:19" s="69" customFormat="1" ht="21.95" customHeight="1" outlineLevel="1">
      <c r="A25" s="92"/>
      <c r="B25" s="85"/>
      <c r="C25" s="86"/>
      <c r="D25" s="90"/>
      <c r="E25" s="87"/>
      <c r="F25" s="88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1:19" outlineLevel="1"/>
    <row r="27" spans="1:19" outlineLevel="1"/>
    <row r="28" spans="1:19" outlineLevel="1"/>
    <row r="29" spans="1:19" outlineLevel="1"/>
    <row r="30" spans="1:19" outlineLevel="1"/>
    <row r="31" spans="1:19" outlineLevel="1"/>
    <row r="32" spans="1:19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outlineLevel="1"/>
    <row r="66" outlineLevel="1"/>
    <row r="67" outlineLevel="1"/>
    <row r="68" outlineLevel="1"/>
    <row r="69" outlineLevel="1"/>
    <row r="70" outlineLevel="1"/>
    <row r="71" outlineLevel="1"/>
    <row r="72" outlineLevel="1"/>
    <row r="73" outlineLevel="1"/>
    <row r="74" outlineLevel="1"/>
    <row r="75" outlineLevel="1"/>
    <row r="76" outlineLevel="1"/>
    <row r="77" outlineLevel="1"/>
    <row r="78" outlineLevel="1"/>
    <row r="79" outlineLevel="1"/>
    <row r="80" outlineLevel="1"/>
    <row r="81" outlineLevel="1"/>
    <row r="82" outlineLevel="1"/>
    <row r="83" outlineLevel="1"/>
    <row r="84" outlineLevel="1"/>
    <row r="85" outlineLevel="1"/>
    <row r="86" outlineLevel="1"/>
    <row r="87" outlineLevel="1"/>
    <row r="88" outlineLevel="1"/>
    <row r="89" outlineLevel="1"/>
    <row r="90" outlineLevel="1"/>
    <row r="91" outlineLevel="1"/>
    <row r="92" outlineLevel="1"/>
    <row r="93" outlineLevel="1"/>
    <row r="94" outlineLevel="1"/>
    <row r="95" outlineLevel="1"/>
    <row r="96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  <row r="111" outlineLevel="1"/>
    <row r="112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outlineLevel="1"/>
    <row r="121" outlineLevel="1"/>
    <row r="122" outlineLevel="1"/>
    <row r="123" outlineLevel="1"/>
    <row r="124" outlineLevel="1"/>
    <row r="125" outlineLevel="1"/>
    <row r="126" outlineLevel="1"/>
    <row r="127" outlineLevel="1"/>
    <row r="128" outlineLevel="1"/>
    <row r="129" outlineLevel="1"/>
    <row r="130" outlineLevel="1"/>
    <row r="131" outlineLevel="1"/>
    <row r="132" outlineLevel="1"/>
    <row r="133" outlineLevel="1"/>
    <row r="134" outlineLevel="1"/>
    <row r="135" outlineLevel="1"/>
    <row r="136" outlineLevel="1"/>
    <row r="137" outlineLevel="1"/>
    <row r="138" outlineLevel="1"/>
    <row r="139" outlineLevel="1"/>
    <row r="140" outlineLevel="1"/>
    <row r="141" outlineLevel="1"/>
    <row r="142" outlineLevel="1"/>
    <row r="143" outlineLevel="1"/>
    <row r="144" outlineLevel="1"/>
    <row r="145" spans="1:252" outlineLevel="1"/>
    <row r="146" spans="1:252" outlineLevel="1"/>
    <row r="147" spans="1:252" outlineLevel="1"/>
    <row r="148" spans="1:252" outlineLevel="1"/>
    <row r="149" spans="1:252" outlineLevel="1"/>
    <row r="150" spans="1:252" outlineLevel="1"/>
    <row r="151" spans="1:252" outlineLevel="1"/>
    <row r="152" spans="1:252" outlineLevel="1">
      <c r="A152" s="97" t="s">
        <v>37</v>
      </c>
      <c r="E152" s="70">
        <f t="shared" ref="E152:S152" si="0">SUBTOTAL(9,E7:E151)</f>
        <v>2360.19</v>
      </c>
      <c r="F152" s="72">
        <f t="shared" si="0"/>
        <v>2360.19</v>
      </c>
      <c r="G152" s="70">
        <f t="shared" si="0"/>
        <v>0</v>
      </c>
      <c r="H152" s="70">
        <f t="shared" si="0"/>
        <v>0</v>
      </c>
      <c r="I152" s="70">
        <f t="shared" si="0"/>
        <v>0</v>
      </c>
      <c r="J152" s="70">
        <f t="shared" si="0"/>
        <v>0</v>
      </c>
      <c r="K152" s="70">
        <f t="shared" si="0"/>
        <v>0</v>
      </c>
      <c r="L152" s="70">
        <f t="shared" si="0"/>
        <v>0</v>
      </c>
      <c r="N152" s="70">
        <f t="shared" si="0"/>
        <v>0</v>
      </c>
      <c r="O152" s="70">
        <f t="shared" si="0"/>
        <v>0</v>
      </c>
      <c r="P152" s="70">
        <f t="shared" si="0"/>
        <v>0</v>
      </c>
      <c r="Q152" s="70">
        <f t="shared" si="0"/>
        <v>0</v>
      </c>
      <c r="R152" s="70">
        <f t="shared" si="0"/>
        <v>0</v>
      </c>
      <c r="S152" s="70">
        <f t="shared" si="0"/>
        <v>0</v>
      </c>
      <c r="IR152" s="70">
        <f>SUBTOTAL(9,IR7:IR151)</f>
        <v>0</v>
      </c>
    </row>
  </sheetData>
  <sheetProtection formatCells="0" formatColumns="0" formatRows="0"/>
  <autoFilter ref="A1:S24"/>
  <mergeCells count="17">
    <mergeCell ref="Q4:Q5"/>
    <mergeCell ref="C2:S2"/>
    <mergeCell ref="C3:D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R4:R5"/>
    <mergeCell ref="S4:S5"/>
    <mergeCell ref="N4:N5"/>
    <mergeCell ref="O4:O5"/>
    <mergeCell ref="P4:P5"/>
  </mergeCells>
  <phoneticPr fontId="5" type="noConversion"/>
  <printOptions horizontalCentered="1"/>
  <pageMargins left="0.39" right="0.39" top="0.39" bottom="0.39" header="0" footer="0"/>
  <pageSetup paperSize="9" scale="61" fitToHeight="0" orientation="landscape" horizontalDpi="360" verticalDpi="360" r:id="rId1"/>
  <headerFooter alignWithMargins="0"/>
  <rowBreaks count="2" manualBreakCount="2">
    <brk id="6" max="16383" man="1"/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25"/>
  <sheetViews>
    <sheetView showGridLines="0" showZeros="0" workbookViewId="0"/>
  </sheetViews>
  <sheetFormatPr defaultColWidth="7.25" defaultRowHeight="11.25" outlineLevelRow="2"/>
  <cols>
    <col min="1" max="1" width="11.5" style="4" customWidth="1"/>
    <col min="2" max="2" width="19" style="4" customWidth="1"/>
    <col min="3" max="3" width="16.75" style="4" customWidth="1"/>
    <col min="4" max="4" width="19.625" style="57" customWidth="1"/>
    <col min="5" max="5" width="12.75" style="4" customWidth="1"/>
    <col min="6" max="6" width="13.375" style="4" customWidth="1"/>
    <col min="7" max="7" width="11.875" style="4" customWidth="1"/>
    <col min="8" max="8" width="11.75" style="4" customWidth="1"/>
    <col min="9" max="9" width="10.875" style="4" customWidth="1"/>
    <col min="10" max="10" width="12.125" style="4" customWidth="1"/>
    <col min="11" max="11" width="10.875" style="4" customWidth="1"/>
    <col min="12" max="243" width="7.25" style="4" customWidth="1"/>
    <col min="244" max="16384" width="7.25" style="4"/>
  </cols>
  <sheetData>
    <row r="1" spans="1:243" ht="25.5" customHeight="1">
      <c r="A1" s="58"/>
      <c r="B1" s="59"/>
      <c r="C1" s="59"/>
      <c r="D1" s="60"/>
      <c r="E1" s="61"/>
      <c r="F1" s="61"/>
      <c r="G1" s="61"/>
      <c r="H1" s="62"/>
      <c r="I1" s="61"/>
      <c r="J1" s="61"/>
      <c r="K1" s="66" t="s">
        <v>43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spans="1:243" ht="21.75" customHeight="1">
      <c r="A2" s="329" t="s">
        <v>125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pans="1:243" ht="25.5" customHeight="1">
      <c r="A3" s="330" t="s">
        <v>160</v>
      </c>
      <c r="B3" s="331"/>
      <c r="C3" s="331"/>
      <c r="D3" s="331"/>
      <c r="E3" s="61"/>
      <c r="F3" s="63"/>
      <c r="G3" s="63"/>
      <c r="H3" s="63"/>
      <c r="I3" s="63"/>
      <c r="J3" s="63"/>
      <c r="K3" s="67" t="s">
        <v>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ht="25.5" customHeight="1">
      <c r="A4" s="332" t="s">
        <v>33</v>
      </c>
      <c r="B4" s="334" t="s">
        <v>34</v>
      </c>
      <c r="C4" s="319" t="s">
        <v>35</v>
      </c>
      <c r="D4" s="321" t="s">
        <v>36</v>
      </c>
      <c r="E4" s="334" t="s">
        <v>37</v>
      </c>
      <c r="F4" s="14" t="s">
        <v>44</v>
      </c>
      <c r="G4" s="14"/>
      <c r="H4" s="14"/>
      <c r="I4" s="26"/>
      <c r="J4" s="27" t="s">
        <v>45</v>
      </c>
      <c r="K4" s="2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ht="25.5" customHeight="1">
      <c r="A5" s="333"/>
      <c r="B5" s="334"/>
      <c r="C5" s="320"/>
      <c r="D5" s="321"/>
      <c r="E5" s="334"/>
      <c r="F5" s="15" t="s">
        <v>16</v>
      </c>
      <c r="G5" s="16" t="s">
        <v>46</v>
      </c>
      <c r="H5" s="16" t="s">
        <v>47</v>
      </c>
      <c r="I5" s="16" t="s">
        <v>48</v>
      </c>
      <c r="J5" s="16" t="s">
        <v>16</v>
      </c>
      <c r="K5" s="16" t="s">
        <v>49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5" customFormat="1" ht="21.95" customHeight="1">
      <c r="A6" s="64" t="s">
        <v>42</v>
      </c>
      <c r="B6" s="65" t="s">
        <v>42</v>
      </c>
      <c r="C6" s="65"/>
      <c r="D6" s="65" t="s">
        <v>42</v>
      </c>
      <c r="E6" s="65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</row>
    <row r="7" spans="1:243" s="184" customFormat="1" ht="21.95" customHeight="1" outlineLevel="2">
      <c r="A7" s="180" t="s">
        <v>7</v>
      </c>
      <c r="B7" s="180"/>
      <c r="C7" s="181"/>
      <c r="D7" s="181"/>
      <c r="E7" s="182">
        <v>786.73</v>
      </c>
      <c r="F7" s="182">
        <v>577.57000000000005</v>
      </c>
      <c r="G7" s="183">
        <v>545.4</v>
      </c>
      <c r="H7" s="183">
        <v>23.87</v>
      </c>
      <c r="I7" s="183">
        <v>8.3000000000000007</v>
      </c>
      <c r="J7" s="182">
        <v>209.16</v>
      </c>
      <c r="K7" s="183">
        <v>209.16</v>
      </c>
    </row>
    <row r="8" spans="1:243" s="5" customFormat="1" ht="21.95" customHeight="1" outlineLevel="2">
      <c r="A8" s="180" t="s">
        <v>161</v>
      </c>
      <c r="B8" s="180"/>
      <c r="C8" s="181"/>
      <c r="D8" s="181"/>
      <c r="E8" s="182">
        <v>786.73</v>
      </c>
      <c r="F8" s="182">
        <v>577.57000000000005</v>
      </c>
      <c r="G8" s="183">
        <v>545.4</v>
      </c>
      <c r="H8" s="183">
        <v>23.87</v>
      </c>
      <c r="I8" s="183">
        <v>8.3000000000000007</v>
      </c>
      <c r="J8" s="182">
        <v>209.16</v>
      </c>
      <c r="K8" s="183">
        <v>209.16</v>
      </c>
    </row>
    <row r="9" spans="1:243" s="5" customFormat="1" ht="21.95" customHeight="1" outlineLevel="2">
      <c r="A9" s="180" t="s">
        <v>162</v>
      </c>
      <c r="B9" s="180" t="s">
        <v>163</v>
      </c>
      <c r="C9" s="181">
        <v>2010301</v>
      </c>
      <c r="D9" s="181" t="s">
        <v>164</v>
      </c>
      <c r="E9" s="182">
        <v>443.88</v>
      </c>
      <c r="F9" s="182">
        <v>443.88</v>
      </c>
      <c r="G9" s="183">
        <v>417.9</v>
      </c>
      <c r="H9" s="183">
        <v>23.87</v>
      </c>
      <c r="I9" s="183">
        <v>2.11</v>
      </c>
      <c r="J9" s="182">
        <v>0</v>
      </c>
      <c r="K9" s="183">
        <v>0</v>
      </c>
    </row>
    <row r="10" spans="1:243" s="5" customFormat="1" ht="21.95" customHeight="1" outlineLevel="2">
      <c r="A10" s="180" t="s">
        <v>162</v>
      </c>
      <c r="B10" s="180" t="s">
        <v>163</v>
      </c>
      <c r="C10" s="181">
        <v>2010399</v>
      </c>
      <c r="D10" s="181" t="s">
        <v>165</v>
      </c>
      <c r="E10" s="182">
        <v>127.5</v>
      </c>
      <c r="F10" s="182">
        <v>0</v>
      </c>
      <c r="G10" s="183">
        <v>0</v>
      </c>
      <c r="H10" s="183">
        <v>0</v>
      </c>
      <c r="I10" s="183">
        <v>0</v>
      </c>
      <c r="J10" s="182">
        <v>127.5</v>
      </c>
      <c r="K10" s="183">
        <v>127.5</v>
      </c>
    </row>
    <row r="11" spans="1:243" s="5" customFormat="1" ht="21.95" customHeight="1" outlineLevel="2">
      <c r="A11" s="180" t="s">
        <v>162</v>
      </c>
      <c r="B11" s="180" t="s">
        <v>163</v>
      </c>
      <c r="C11" s="181">
        <v>2080208</v>
      </c>
      <c r="D11" s="181" t="s">
        <v>166</v>
      </c>
      <c r="E11" s="182">
        <v>58.86</v>
      </c>
      <c r="F11" s="182">
        <v>0</v>
      </c>
      <c r="G11" s="183">
        <v>0</v>
      </c>
      <c r="H11" s="183">
        <v>0</v>
      </c>
      <c r="I11" s="183">
        <v>0</v>
      </c>
      <c r="J11" s="182">
        <v>58.86</v>
      </c>
      <c r="K11" s="183">
        <v>58.86</v>
      </c>
    </row>
    <row r="12" spans="1:243" s="5" customFormat="1" ht="21.95" customHeight="1" outlineLevel="2">
      <c r="A12" s="180" t="s">
        <v>162</v>
      </c>
      <c r="B12" s="180" t="s">
        <v>163</v>
      </c>
      <c r="C12" s="181">
        <v>2080501</v>
      </c>
      <c r="D12" s="181" t="s">
        <v>167</v>
      </c>
      <c r="E12" s="182">
        <v>6.19</v>
      </c>
      <c r="F12" s="182">
        <v>6.19</v>
      </c>
      <c r="G12" s="183">
        <v>0</v>
      </c>
      <c r="H12" s="183">
        <v>0</v>
      </c>
      <c r="I12" s="183">
        <v>6.19</v>
      </c>
      <c r="J12" s="182">
        <v>0</v>
      </c>
      <c r="K12" s="183">
        <v>0</v>
      </c>
    </row>
    <row r="13" spans="1:243" s="5" customFormat="1" ht="21.95" customHeight="1" outlineLevel="2">
      <c r="A13" s="180" t="s">
        <v>162</v>
      </c>
      <c r="B13" s="180" t="s">
        <v>163</v>
      </c>
      <c r="C13" s="181">
        <v>2080505</v>
      </c>
      <c r="D13" s="181" t="s">
        <v>168</v>
      </c>
      <c r="E13" s="182">
        <v>64.39</v>
      </c>
      <c r="F13" s="182">
        <v>64.39</v>
      </c>
      <c r="G13" s="183">
        <v>64.39</v>
      </c>
      <c r="H13" s="183">
        <v>0</v>
      </c>
      <c r="I13" s="183">
        <v>0</v>
      </c>
      <c r="J13" s="182">
        <v>0</v>
      </c>
      <c r="K13" s="183">
        <v>0</v>
      </c>
    </row>
    <row r="14" spans="1:243" s="5" customFormat="1" ht="21.95" customHeight="1" outlineLevel="2">
      <c r="A14" s="180" t="s">
        <v>162</v>
      </c>
      <c r="B14" s="180" t="s">
        <v>163</v>
      </c>
      <c r="C14" s="181">
        <v>2101101</v>
      </c>
      <c r="D14" s="181" t="s">
        <v>169</v>
      </c>
      <c r="E14" s="182">
        <v>24.72</v>
      </c>
      <c r="F14" s="182">
        <v>24.72</v>
      </c>
      <c r="G14" s="183">
        <v>24.72</v>
      </c>
      <c r="H14" s="183">
        <v>0</v>
      </c>
      <c r="I14" s="183">
        <v>0</v>
      </c>
      <c r="J14" s="182">
        <v>0</v>
      </c>
      <c r="K14" s="183">
        <v>0</v>
      </c>
    </row>
    <row r="15" spans="1:243" s="5" customFormat="1" ht="21.95" customHeight="1" outlineLevel="2">
      <c r="A15" s="180" t="s">
        <v>162</v>
      </c>
      <c r="B15" s="180" t="s">
        <v>163</v>
      </c>
      <c r="C15" s="181">
        <v>2110301</v>
      </c>
      <c r="D15" s="181" t="s">
        <v>170</v>
      </c>
      <c r="E15" s="182">
        <v>12.75</v>
      </c>
      <c r="F15" s="182">
        <v>0</v>
      </c>
      <c r="G15" s="183">
        <v>0</v>
      </c>
      <c r="H15" s="183">
        <v>0</v>
      </c>
      <c r="I15" s="183">
        <v>0</v>
      </c>
      <c r="J15" s="182">
        <v>12.75</v>
      </c>
      <c r="K15" s="183">
        <v>12.75</v>
      </c>
    </row>
    <row r="16" spans="1:243" s="5" customFormat="1" ht="21.95" customHeight="1" outlineLevel="2">
      <c r="A16" s="180" t="s">
        <v>162</v>
      </c>
      <c r="B16" s="180" t="s">
        <v>163</v>
      </c>
      <c r="C16" s="181">
        <v>2120501</v>
      </c>
      <c r="D16" s="181" t="s">
        <v>171</v>
      </c>
      <c r="E16" s="182">
        <v>5</v>
      </c>
      <c r="F16" s="182">
        <v>0</v>
      </c>
      <c r="G16" s="183">
        <v>0</v>
      </c>
      <c r="H16" s="183">
        <v>0</v>
      </c>
      <c r="I16" s="183">
        <v>0</v>
      </c>
      <c r="J16" s="182">
        <v>5</v>
      </c>
      <c r="K16" s="183">
        <v>5</v>
      </c>
    </row>
    <row r="17" spans="1:11" s="5" customFormat="1" ht="21.95" customHeight="1" outlineLevel="2">
      <c r="A17" s="180" t="s">
        <v>162</v>
      </c>
      <c r="B17" s="180" t="s">
        <v>163</v>
      </c>
      <c r="C17" s="181">
        <v>2130705</v>
      </c>
      <c r="D17" s="181" t="s">
        <v>172</v>
      </c>
      <c r="E17" s="182">
        <v>5.05</v>
      </c>
      <c r="F17" s="182">
        <v>0</v>
      </c>
      <c r="G17" s="183">
        <v>0</v>
      </c>
      <c r="H17" s="183">
        <v>0</v>
      </c>
      <c r="I17" s="183">
        <v>0</v>
      </c>
      <c r="J17" s="182">
        <v>5.05</v>
      </c>
      <c r="K17" s="183">
        <v>5.05</v>
      </c>
    </row>
    <row r="18" spans="1:11" s="5" customFormat="1" ht="21.95" customHeight="1" outlineLevel="2">
      <c r="A18" s="180" t="s">
        <v>162</v>
      </c>
      <c r="B18" s="180" t="s">
        <v>163</v>
      </c>
      <c r="C18" s="181">
        <v>2210201</v>
      </c>
      <c r="D18" s="181" t="s">
        <v>173</v>
      </c>
      <c r="E18" s="182">
        <v>38.39</v>
      </c>
      <c r="F18" s="182">
        <v>38.39</v>
      </c>
      <c r="G18" s="183">
        <v>38.39</v>
      </c>
      <c r="H18" s="183">
        <v>0</v>
      </c>
      <c r="I18" s="183">
        <v>0</v>
      </c>
      <c r="J18" s="182">
        <v>0</v>
      </c>
      <c r="K18" s="183">
        <v>0</v>
      </c>
    </row>
    <row r="19" spans="1:11" s="5" customFormat="1" ht="21.95" customHeight="1" outlineLevel="2">
      <c r="A19" s="20"/>
      <c r="B19" s="20"/>
      <c r="C19" s="20"/>
      <c r="D19" s="20"/>
      <c r="E19" s="21"/>
      <c r="F19" s="21"/>
      <c r="G19" s="22"/>
      <c r="H19" s="22"/>
      <c r="I19" s="22"/>
      <c r="J19" s="21"/>
      <c r="K19" s="22"/>
    </row>
    <row r="20" spans="1:11" s="5" customFormat="1" ht="21.95" customHeight="1" outlineLevel="2">
      <c r="A20" s="20"/>
      <c r="B20" s="20"/>
      <c r="C20" s="20"/>
      <c r="D20" s="20"/>
      <c r="E20" s="21"/>
      <c r="F20" s="21"/>
      <c r="G20" s="22"/>
      <c r="H20" s="22"/>
      <c r="I20" s="22"/>
      <c r="J20" s="21"/>
      <c r="K20" s="22"/>
    </row>
    <row r="21" spans="1:11" s="5" customFormat="1" ht="21.95" customHeight="1" outlineLevel="2">
      <c r="A21" s="20"/>
      <c r="B21" s="20"/>
      <c r="C21" s="20"/>
      <c r="D21" s="20"/>
      <c r="E21" s="21"/>
      <c r="F21" s="21"/>
      <c r="G21" s="22"/>
      <c r="H21" s="22"/>
      <c r="I21" s="22"/>
      <c r="J21" s="21"/>
      <c r="K21" s="22"/>
    </row>
    <row r="22" spans="1:11" s="5" customFormat="1" ht="21.95" customHeight="1" outlineLevel="2">
      <c r="A22" s="20"/>
      <c r="B22" s="20"/>
      <c r="C22" s="20"/>
      <c r="D22" s="20"/>
      <c r="E22" s="21"/>
      <c r="F22" s="21"/>
      <c r="G22" s="22"/>
      <c r="H22" s="22"/>
      <c r="I22" s="22"/>
      <c r="J22" s="21"/>
      <c r="K22" s="22"/>
    </row>
    <row r="23" spans="1:11" s="5" customFormat="1" ht="21.95" customHeight="1" outlineLevel="2">
      <c r="A23" s="20"/>
      <c r="B23" s="20"/>
      <c r="C23" s="20"/>
      <c r="D23" s="20"/>
      <c r="E23" s="21"/>
      <c r="F23" s="21"/>
      <c r="G23" s="22"/>
      <c r="H23" s="22"/>
      <c r="I23" s="22"/>
      <c r="J23" s="21"/>
      <c r="K23" s="22"/>
    </row>
    <row r="24" spans="1:11" s="5" customFormat="1" ht="21.95" customHeight="1" outlineLevel="2">
      <c r="A24" s="20"/>
      <c r="B24" s="20"/>
      <c r="C24" s="20"/>
      <c r="D24" s="20"/>
      <c r="E24" s="21"/>
      <c r="F24" s="21"/>
      <c r="G24" s="22"/>
      <c r="H24" s="22"/>
      <c r="I24" s="22"/>
      <c r="J24" s="21"/>
      <c r="K24" s="22"/>
    </row>
    <row r="25" spans="1:11" s="5" customFormat="1" ht="21.95" customHeight="1" outlineLevel="1">
      <c r="A25" s="23"/>
      <c r="B25" s="20"/>
      <c r="C25" s="20"/>
      <c r="D25" s="20"/>
      <c r="E25" s="21"/>
      <c r="F25" s="21"/>
      <c r="G25" s="22"/>
      <c r="H25" s="22"/>
      <c r="I25" s="22"/>
      <c r="J25" s="21"/>
      <c r="K25" s="22"/>
    </row>
  </sheetData>
  <sheetProtection formatCells="0" formatColumns="0" formatRows="0"/>
  <autoFilter ref="A1:K24"/>
  <mergeCells count="7">
    <mergeCell ref="A2:K2"/>
    <mergeCell ref="A3:D3"/>
    <mergeCell ref="A4:A5"/>
    <mergeCell ref="B4:B5"/>
    <mergeCell ref="C4:C5"/>
    <mergeCell ref="D4:D5"/>
    <mergeCell ref="E4:E5"/>
  </mergeCells>
  <phoneticPr fontId="5" type="noConversion"/>
  <printOptions horizontalCentered="1"/>
  <pageMargins left="0.79" right="0.79" top="0.59" bottom="0.39" header="0" footer="0"/>
  <pageSetup paperSize="9" scale="80" fitToHeight="0" orientation="landscape" horizontalDpi="360" verticalDpi="360" r:id="rId1"/>
  <headerFooter alignWithMargins="0"/>
  <rowBreaks count="2" manualBreakCount="2">
    <brk id="6" max="16383" man="1"/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showGridLines="0" showZeros="0" zoomScale="85" workbookViewId="0"/>
  </sheetViews>
  <sheetFormatPr defaultColWidth="7.25" defaultRowHeight="11.25"/>
  <cols>
    <col min="1" max="1" width="4.125" style="29" customWidth="1"/>
    <col min="2" max="2" width="24" style="29" customWidth="1"/>
    <col min="3" max="3" width="15.25" style="30" customWidth="1"/>
    <col min="4" max="4" width="23.25" style="30" customWidth="1"/>
    <col min="5" max="5" width="17.125" style="30" customWidth="1"/>
    <col min="6" max="6" width="13.875" style="30" customWidth="1"/>
    <col min="7" max="7" width="13.125" style="30" customWidth="1"/>
    <col min="8" max="13" width="11.25" style="30" customWidth="1"/>
    <col min="14" max="16384" width="7.25" style="30"/>
  </cols>
  <sheetData>
    <row r="1" spans="1:13" ht="25.5" customHeight="1">
      <c r="A1" s="31"/>
      <c r="B1" s="31"/>
      <c r="C1" s="32"/>
      <c r="D1" s="32"/>
      <c r="E1" s="33"/>
      <c r="F1" s="33"/>
      <c r="G1" s="34"/>
      <c r="H1" s="34"/>
      <c r="I1" s="34"/>
      <c r="J1" s="34"/>
      <c r="K1" s="53"/>
      <c r="L1" s="53"/>
      <c r="M1" s="54" t="s">
        <v>50</v>
      </c>
    </row>
    <row r="2" spans="1:13" ht="25.5" customHeight="1">
      <c r="A2" s="335" t="s">
        <v>124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3" ht="25.5" customHeight="1">
      <c r="A3" s="336" t="s">
        <v>175</v>
      </c>
      <c r="B3" s="336"/>
      <c r="C3" s="336"/>
      <c r="D3" s="336"/>
      <c r="E3" s="336"/>
      <c r="F3" s="35"/>
      <c r="G3" s="35"/>
      <c r="H3" s="35"/>
      <c r="I3" s="35"/>
      <c r="J3" s="35"/>
      <c r="K3" s="35"/>
      <c r="L3" s="35"/>
      <c r="M3" s="55" t="s">
        <v>1</v>
      </c>
    </row>
    <row r="4" spans="1:13" ht="14.25" customHeight="1">
      <c r="A4" s="337" t="s">
        <v>2</v>
      </c>
      <c r="B4" s="338"/>
      <c r="C4" s="339"/>
      <c r="D4" s="36" t="s">
        <v>3</v>
      </c>
      <c r="E4" s="37"/>
      <c r="F4" s="36"/>
      <c r="G4" s="36"/>
      <c r="H4" s="36"/>
      <c r="I4" s="36"/>
      <c r="J4" s="36"/>
      <c r="K4" s="36"/>
      <c r="L4" s="36"/>
      <c r="M4" s="36"/>
    </row>
    <row r="5" spans="1:13" ht="14.25" customHeight="1">
      <c r="A5" s="348" t="s">
        <v>51</v>
      </c>
      <c r="B5" s="349"/>
      <c r="C5" s="345" t="s">
        <v>5</v>
      </c>
      <c r="D5" s="345" t="s">
        <v>52</v>
      </c>
      <c r="E5" s="347" t="s">
        <v>7</v>
      </c>
      <c r="F5" s="38" t="s">
        <v>10</v>
      </c>
      <c r="G5" s="38"/>
      <c r="H5" s="38"/>
      <c r="I5" s="38"/>
      <c r="J5" s="38"/>
      <c r="K5" s="38"/>
      <c r="L5" s="38"/>
      <c r="M5" s="38"/>
    </row>
    <row r="6" spans="1:13" ht="14.25" customHeight="1">
      <c r="A6" s="350"/>
      <c r="B6" s="351"/>
      <c r="C6" s="346"/>
      <c r="D6" s="345"/>
      <c r="E6" s="347"/>
      <c r="F6" s="340" t="s">
        <v>11</v>
      </c>
      <c r="G6" s="341"/>
      <c r="H6" s="341"/>
      <c r="I6" s="341"/>
      <c r="J6" s="341"/>
      <c r="K6" s="342"/>
      <c r="L6" s="354" t="s">
        <v>144</v>
      </c>
      <c r="M6" s="343" t="s">
        <v>13</v>
      </c>
    </row>
    <row r="7" spans="1:13" ht="42.75" customHeight="1">
      <c r="A7" s="352"/>
      <c r="B7" s="353"/>
      <c r="C7" s="346"/>
      <c r="D7" s="345"/>
      <c r="E7" s="347"/>
      <c r="F7" s="39" t="s">
        <v>16</v>
      </c>
      <c r="G7" s="40" t="s">
        <v>19</v>
      </c>
      <c r="H7" s="41" t="s">
        <v>53</v>
      </c>
      <c r="I7" s="41" t="s">
        <v>23</v>
      </c>
      <c r="J7" s="56" t="s">
        <v>41</v>
      </c>
      <c r="K7" s="42" t="s">
        <v>26</v>
      </c>
      <c r="L7" s="355"/>
      <c r="M7" s="344"/>
    </row>
    <row r="8" spans="1:13" s="188" customFormat="1" ht="85.5" customHeight="1">
      <c r="A8" s="363" t="s">
        <v>11</v>
      </c>
      <c r="B8" s="42" t="s">
        <v>19</v>
      </c>
      <c r="C8" s="185">
        <v>786.73</v>
      </c>
      <c r="D8" s="43" t="s">
        <v>54</v>
      </c>
      <c r="E8" s="186">
        <v>571.38</v>
      </c>
      <c r="F8" s="186">
        <v>571.38</v>
      </c>
      <c r="G8" s="186">
        <v>571.38</v>
      </c>
      <c r="H8" s="186">
        <v>0</v>
      </c>
      <c r="I8" s="186">
        <v>0</v>
      </c>
      <c r="J8" s="186">
        <v>0</v>
      </c>
      <c r="K8" s="187">
        <v>0</v>
      </c>
      <c r="L8" s="187"/>
      <c r="M8" s="186">
        <v>0</v>
      </c>
    </row>
    <row r="9" spans="1:13" s="188" customFormat="1" ht="71.25" customHeight="1">
      <c r="A9" s="364"/>
      <c r="B9" s="42" t="s">
        <v>40</v>
      </c>
      <c r="C9" s="185">
        <v>0</v>
      </c>
      <c r="D9" s="44" t="s">
        <v>55</v>
      </c>
      <c r="E9" s="186">
        <v>0</v>
      </c>
      <c r="F9" s="186">
        <v>0</v>
      </c>
      <c r="G9" s="140">
        <v>0</v>
      </c>
      <c r="H9" s="140">
        <v>0</v>
      </c>
      <c r="I9" s="140">
        <v>0</v>
      </c>
      <c r="J9" s="140">
        <v>0</v>
      </c>
      <c r="K9" s="189">
        <v>0</v>
      </c>
      <c r="L9" s="189"/>
      <c r="M9" s="140">
        <v>0</v>
      </c>
    </row>
    <row r="10" spans="1:13" s="188" customFormat="1" ht="71.25" customHeight="1">
      <c r="A10" s="364"/>
      <c r="B10" s="42" t="s">
        <v>23</v>
      </c>
      <c r="C10" s="185">
        <v>0</v>
      </c>
      <c r="D10" s="44" t="s">
        <v>56</v>
      </c>
      <c r="E10" s="186">
        <v>0</v>
      </c>
      <c r="F10" s="186">
        <v>0</v>
      </c>
      <c r="G10" s="140">
        <v>0</v>
      </c>
      <c r="H10" s="140">
        <v>0</v>
      </c>
      <c r="I10" s="140">
        <v>0</v>
      </c>
      <c r="J10" s="140">
        <v>0</v>
      </c>
      <c r="K10" s="189">
        <v>0</v>
      </c>
      <c r="L10" s="189"/>
      <c r="M10" s="140">
        <v>0</v>
      </c>
    </row>
    <row r="11" spans="1:13" s="188" customFormat="1" ht="85.5" customHeight="1">
      <c r="A11" s="364"/>
      <c r="B11" s="42" t="s">
        <v>41</v>
      </c>
      <c r="C11" s="185">
        <v>0</v>
      </c>
      <c r="D11" s="44" t="s">
        <v>57</v>
      </c>
      <c r="E11" s="186">
        <v>0</v>
      </c>
      <c r="F11" s="186">
        <v>0</v>
      </c>
      <c r="G11" s="140">
        <v>0</v>
      </c>
      <c r="H11" s="140">
        <v>0</v>
      </c>
      <c r="I11" s="140">
        <v>0</v>
      </c>
      <c r="J11" s="140">
        <v>0</v>
      </c>
      <c r="K11" s="189">
        <v>0</v>
      </c>
      <c r="L11" s="189"/>
      <c r="M11" s="140">
        <v>0</v>
      </c>
    </row>
    <row r="12" spans="1:13" s="188" customFormat="1" ht="71.25" customHeight="1">
      <c r="A12" s="364"/>
      <c r="B12" s="42" t="s">
        <v>26</v>
      </c>
      <c r="C12" s="190">
        <v>0</v>
      </c>
      <c r="D12" s="44" t="s">
        <v>58</v>
      </c>
      <c r="E12" s="186">
        <v>0</v>
      </c>
      <c r="F12" s="186">
        <v>0</v>
      </c>
      <c r="G12" s="140">
        <v>0</v>
      </c>
      <c r="H12" s="140">
        <v>0</v>
      </c>
      <c r="I12" s="140">
        <v>0</v>
      </c>
      <c r="J12" s="140">
        <v>0</v>
      </c>
      <c r="K12" s="189">
        <v>0</v>
      </c>
      <c r="L12" s="189"/>
      <c r="M12" s="140">
        <v>0</v>
      </c>
    </row>
    <row r="13" spans="1:13" s="188" customFormat="1" ht="85.5" customHeight="1">
      <c r="A13" s="362" t="s">
        <v>13</v>
      </c>
      <c r="B13" s="362"/>
      <c r="C13" s="185">
        <v>0</v>
      </c>
      <c r="D13" s="44" t="s">
        <v>59</v>
      </c>
      <c r="E13" s="186">
        <v>0</v>
      </c>
      <c r="F13" s="186">
        <v>0</v>
      </c>
      <c r="G13" s="140">
        <v>0</v>
      </c>
      <c r="H13" s="140">
        <v>0</v>
      </c>
      <c r="I13" s="140">
        <v>0</v>
      </c>
      <c r="J13" s="140">
        <v>0</v>
      </c>
      <c r="K13" s="189">
        <v>0</v>
      </c>
      <c r="L13" s="189"/>
      <c r="M13" s="140">
        <v>0</v>
      </c>
    </row>
    <row r="14" spans="1:13" s="188" customFormat="1" ht="85.5" customHeight="1">
      <c r="A14" s="362" t="s">
        <v>144</v>
      </c>
      <c r="B14" s="362"/>
      <c r="C14" s="141"/>
      <c r="D14" s="44" t="s">
        <v>60</v>
      </c>
      <c r="E14" s="186">
        <v>0</v>
      </c>
      <c r="F14" s="186">
        <v>0</v>
      </c>
      <c r="G14" s="140">
        <v>0</v>
      </c>
      <c r="H14" s="140">
        <v>0</v>
      </c>
      <c r="I14" s="140">
        <v>0</v>
      </c>
      <c r="J14" s="140">
        <v>0</v>
      </c>
      <c r="K14" s="189">
        <v>0</v>
      </c>
      <c r="L14" s="189"/>
      <c r="M14" s="140">
        <v>0</v>
      </c>
    </row>
    <row r="15" spans="1:13" s="188" customFormat="1" ht="85.5" customHeight="1">
      <c r="A15" s="362"/>
      <c r="B15" s="362"/>
      <c r="C15" s="45"/>
      <c r="D15" s="43" t="s">
        <v>61</v>
      </c>
      <c r="E15" s="186">
        <v>129.44</v>
      </c>
      <c r="F15" s="186">
        <v>129.44</v>
      </c>
      <c r="G15" s="140">
        <v>129.44</v>
      </c>
      <c r="H15" s="140">
        <v>0</v>
      </c>
      <c r="I15" s="140">
        <v>0</v>
      </c>
      <c r="J15" s="140">
        <v>0</v>
      </c>
      <c r="K15" s="189">
        <v>0</v>
      </c>
      <c r="L15" s="189"/>
      <c r="M15" s="140">
        <v>0</v>
      </c>
    </row>
    <row r="16" spans="1:13" s="188" customFormat="1" ht="71.25" customHeight="1">
      <c r="A16" s="365"/>
      <c r="B16" s="365"/>
      <c r="C16" s="46"/>
      <c r="D16" s="44" t="s">
        <v>62</v>
      </c>
      <c r="E16" s="186">
        <v>0</v>
      </c>
      <c r="F16" s="186">
        <v>0</v>
      </c>
      <c r="G16" s="140">
        <v>0</v>
      </c>
      <c r="H16" s="140">
        <v>0</v>
      </c>
      <c r="I16" s="140">
        <v>0</v>
      </c>
      <c r="J16" s="140"/>
      <c r="K16" s="189">
        <v>0</v>
      </c>
      <c r="L16" s="189"/>
      <c r="M16" s="140">
        <v>0</v>
      </c>
    </row>
    <row r="17" spans="1:13" s="188" customFormat="1" ht="99.75" customHeight="1">
      <c r="A17" s="358"/>
      <c r="B17" s="359"/>
      <c r="C17" s="46"/>
      <c r="D17" s="44" t="s">
        <v>63</v>
      </c>
      <c r="E17" s="186">
        <v>24.72</v>
      </c>
      <c r="F17" s="186">
        <v>24.72</v>
      </c>
      <c r="G17" s="140">
        <v>24.72</v>
      </c>
      <c r="H17" s="140">
        <v>0</v>
      </c>
      <c r="I17" s="140">
        <v>0</v>
      </c>
      <c r="J17" s="140">
        <v>0</v>
      </c>
      <c r="K17" s="189">
        <v>0</v>
      </c>
      <c r="L17" s="189"/>
      <c r="M17" s="140">
        <v>0</v>
      </c>
    </row>
    <row r="18" spans="1:13" s="188" customFormat="1" ht="85.5" customHeight="1">
      <c r="A18" s="47"/>
      <c r="B18" s="48"/>
      <c r="C18" s="46"/>
      <c r="D18" s="43" t="s">
        <v>64</v>
      </c>
      <c r="E18" s="186">
        <v>12.75</v>
      </c>
      <c r="F18" s="186">
        <v>12.75</v>
      </c>
      <c r="G18" s="140">
        <v>12.75</v>
      </c>
      <c r="H18" s="140">
        <v>0</v>
      </c>
      <c r="I18" s="140">
        <v>0</v>
      </c>
      <c r="J18" s="140">
        <v>0</v>
      </c>
      <c r="K18" s="189">
        <v>0</v>
      </c>
      <c r="L18" s="189"/>
      <c r="M18" s="140">
        <v>0</v>
      </c>
    </row>
    <row r="19" spans="1:13" s="188" customFormat="1" ht="85.5" customHeight="1">
      <c r="A19" s="358"/>
      <c r="B19" s="359"/>
      <c r="C19" s="46"/>
      <c r="D19" s="43" t="s">
        <v>65</v>
      </c>
      <c r="E19" s="186">
        <v>5</v>
      </c>
      <c r="F19" s="186">
        <v>5</v>
      </c>
      <c r="G19" s="140">
        <v>5</v>
      </c>
      <c r="H19" s="140">
        <v>0</v>
      </c>
      <c r="I19" s="140">
        <v>0</v>
      </c>
      <c r="J19" s="140">
        <v>0</v>
      </c>
      <c r="K19" s="189">
        <v>0</v>
      </c>
      <c r="L19" s="189"/>
      <c r="M19" s="140">
        <v>0</v>
      </c>
    </row>
    <row r="20" spans="1:13" s="188" customFormat="1" ht="14.25" customHeight="1">
      <c r="A20" s="360"/>
      <c r="B20" s="361"/>
      <c r="C20" s="46"/>
      <c r="D20" s="44" t="s">
        <v>66</v>
      </c>
      <c r="E20" s="186">
        <v>5.05</v>
      </c>
      <c r="F20" s="186">
        <v>5.05</v>
      </c>
      <c r="G20" s="191">
        <v>5.05</v>
      </c>
      <c r="H20" s="191">
        <v>0</v>
      </c>
      <c r="I20" s="191">
        <v>0</v>
      </c>
      <c r="J20" s="191">
        <v>0</v>
      </c>
      <c r="K20" s="192">
        <v>0</v>
      </c>
      <c r="L20" s="192"/>
      <c r="M20" s="191">
        <v>0</v>
      </c>
    </row>
    <row r="21" spans="1:13" s="188" customFormat="1" ht="85.5" customHeight="1">
      <c r="A21" s="358"/>
      <c r="B21" s="359"/>
      <c r="C21" s="46"/>
      <c r="D21" s="44" t="s">
        <v>67</v>
      </c>
      <c r="E21" s="186">
        <v>0</v>
      </c>
      <c r="F21" s="186">
        <v>0</v>
      </c>
      <c r="G21" s="186">
        <v>0</v>
      </c>
      <c r="H21" s="191">
        <v>0</v>
      </c>
      <c r="I21" s="186">
        <v>0</v>
      </c>
      <c r="J21" s="186">
        <v>0</v>
      </c>
      <c r="K21" s="187">
        <v>0</v>
      </c>
      <c r="L21" s="187"/>
      <c r="M21" s="186">
        <v>0</v>
      </c>
    </row>
    <row r="22" spans="1:13" s="188" customFormat="1" ht="85.5" customHeight="1">
      <c r="A22" s="358"/>
      <c r="B22" s="359"/>
      <c r="C22" s="46"/>
      <c r="D22" s="44" t="s">
        <v>68</v>
      </c>
      <c r="E22" s="186">
        <v>0</v>
      </c>
      <c r="F22" s="186">
        <v>0</v>
      </c>
      <c r="G22" s="186">
        <v>0</v>
      </c>
      <c r="H22" s="191">
        <v>0</v>
      </c>
      <c r="I22" s="186">
        <v>0</v>
      </c>
      <c r="J22" s="186">
        <v>0</v>
      </c>
      <c r="K22" s="187">
        <v>0</v>
      </c>
      <c r="L22" s="187"/>
      <c r="M22" s="186">
        <v>0</v>
      </c>
    </row>
    <row r="23" spans="1:13" s="188" customFormat="1" ht="85.5" customHeight="1">
      <c r="A23" s="362"/>
      <c r="B23" s="362"/>
      <c r="C23" s="49"/>
      <c r="D23" s="44" t="s">
        <v>69</v>
      </c>
      <c r="E23" s="186">
        <v>0</v>
      </c>
      <c r="F23" s="186">
        <v>0</v>
      </c>
      <c r="G23" s="186">
        <v>0</v>
      </c>
      <c r="H23" s="191">
        <v>0</v>
      </c>
      <c r="I23" s="186">
        <v>0</v>
      </c>
      <c r="J23" s="186">
        <v>0</v>
      </c>
      <c r="K23" s="187">
        <v>0</v>
      </c>
      <c r="L23" s="187"/>
      <c r="M23" s="186">
        <v>0</v>
      </c>
    </row>
    <row r="24" spans="1:13" s="188" customFormat="1" ht="71.25" customHeight="1">
      <c r="A24" s="50"/>
      <c r="B24" s="51"/>
      <c r="C24" s="49"/>
      <c r="D24" s="44" t="s">
        <v>70</v>
      </c>
      <c r="E24" s="186">
        <v>0</v>
      </c>
      <c r="F24" s="186">
        <v>0</v>
      </c>
      <c r="G24" s="186">
        <v>0</v>
      </c>
      <c r="H24" s="191">
        <v>0</v>
      </c>
      <c r="I24" s="186">
        <v>0</v>
      </c>
      <c r="J24" s="186">
        <v>0</v>
      </c>
      <c r="K24" s="187">
        <v>0</v>
      </c>
      <c r="L24" s="187"/>
      <c r="M24" s="186">
        <v>0</v>
      </c>
    </row>
    <row r="25" spans="1:13" s="188" customFormat="1" ht="85.5" customHeight="1">
      <c r="A25" s="50"/>
      <c r="B25" s="51"/>
      <c r="C25" s="49"/>
      <c r="D25" s="44" t="s">
        <v>71</v>
      </c>
      <c r="E25" s="186">
        <v>0</v>
      </c>
      <c r="F25" s="186">
        <v>0</v>
      </c>
      <c r="G25" s="186">
        <v>0</v>
      </c>
      <c r="H25" s="191">
        <v>0</v>
      </c>
      <c r="I25" s="186">
        <v>0</v>
      </c>
      <c r="J25" s="186">
        <v>0</v>
      </c>
      <c r="K25" s="187">
        <v>0</v>
      </c>
      <c r="L25" s="187"/>
      <c r="M25" s="186">
        <v>0</v>
      </c>
    </row>
    <row r="26" spans="1:13" s="188" customFormat="1" ht="85.5" customHeight="1">
      <c r="A26" s="50"/>
      <c r="B26" s="51"/>
      <c r="C26" s="49"/>
      <c r="D26" s="44" t="s">
        <v>72</v>
      </c>
      <c r="E26" s="186">
        <v>0</v>
      </c>
      <c r="F26" s="186">
        <v>0</v>
      </c>
      <c r="G26" s="186">
        <v>0</v>
      </c>
      <c r="H26" s="191">
        <v>0</v>
      </c>
      <c r="I26" s="186">
        <v>0</v>
      </c>
      <c r="J26" s="186">
        <v>0</v>
      </c>
      <c r="K26" s="187">
        <v>0</v>
      </c>
      <c r="L26" s="187"/>
      <c r="M26" s="186">
        <v>0</v>
      </c>
    </row>
    <row r="27" spans="1:13" s="188" customFormat="1" ht="85.5" customHeight="1">
      <c r="A27" s="50"/>
      <c r="B27" s="51"/>
      <c r="C27" s="49"/>
      <c r="D27" s="44" t="s">
        <v>73</v>
      </c>
      <c r="E27" s="186">
        <v>38.39</v>
      </c>
      <c r="F27" s="186">
        <v>38.39</v>
      </c>
      <c r="G27" s="186">
        <v>38.39</v>
      </c>
      <c r="H27" s="191">
        <v>0</v>
      </c>
      <c r="I27" s="186">
        <v>0</v>
      </c>
      <c r="J27" s="186">
        <v>0</v>
      </c>
      <c r="K27" s="187">
        <v>0</v>
      </c>
      <c r="L27" s="187"/>
      <c r="M27" s="186">
        <v>0</v>
      </c>
    </row>
    <row r="28" spans="1:13" s="188" customFormat="1" ht="85.5" customHeight="1">
      <c r="A28" s="50"/>
      <c r="B28" s="51"/>
      <c r="C28" s="49"/>
      <c r="D28" s="44" t="s">
        <v>74</v>
      </c>
      <c r="E28" s="186">
        <v>0</v>
      </c>
      <c r="F28" s="186">
        <v>0</v>
      </c>
      <c r="G28" s="186">
        <v>0</v>
      </c>
      <c r="H28" s="191">
        <v>0</v>
      </c>
      <c r="I28" s="186">
        <v>0</v>
      </c>
      <c r="J28" s="186">
        <v>0</v>
      </c>
      <c r="K28" s="187">
        <v>0</v>
      </c>
      <c r="L28" s="187"/>
      <c r="M28" s="186">
        <v>0</v>
      </c>
    </row>
    <row r="29" spans="1:13" s="188" customFormat="1" ht="20.25" customHeight="1">
      <c r="A29" s="50"/>
      <c r="B29" s="51"/>
      <c r="C29" s="49"/>
      <c r="D29" s="139" t="s">
        <v>122</v>
      </c>
      <c r="E29" s="187">
        <v>0</v>
      </c>
      <c r="F29" s="187">
        <v>0</v>
      </c>
      <c r="G29" s="187">
        <v>0</v>
      </c>
      <c r="H29" s="192">
        <v>0</v>
      </c>
      <c r="I29" s="187">
        <v>0</v>
      </c>
      <c r="J29" s="187">
        <v>0</v>
      </c>
      <c r="K29" s="187">
        <v>0</v>
      </c>
      <c r="L29" s="187"/>
      <c r="M29" s="187">
        <v>0</v>
      </c>
    </row>
    <row r="30" spans="1:13" s="188" customFormat="1" ht="71.25" customHeight="1">
      <c r="A30" s="50"/>
      <c r="B30" s="51"/>
      <c r="C30" s="49"/>
      <c r="D30" s="44" t="s">
        <v>75</v>
      </c>
      <c r="E30" s="186">
        <v>0</v>
      </c>
      <c r="F30" s="186">
        <v>0</v>
      </c>
      <c r="G30" s="186">
        <v>0</v>
      </c>
      <c r="H30" s="191">
        <v>0</v>
      </c>
      <c r="I30" s="186">
        <v>0</v>
      </c>
      <c r="J30" s="186">
        <v>0</v>
      </c>
      <c r="K30" s="187">
        <v>0</v>
      </c>
      <c r="L30" s="187"/>
      <c r="M30" s="187">
        <v>0</v>
      </c>
    </row>
    <row r="31" spans="1:13" s="188" customFormat="1" ht="71.25" customHeight="1">
      <c r="A31" s="50"/>
      <c r="B31" s="51"/>
      <c r="C31" s="49"/>
      <c r="D31" s="44" t="s">
        <v>76</v>
      </c>
      <c r="E31" s="186">
        <v>0</v>
      </c>
      <c r="F31" s="186">
        <v>0</v>
      </c>
      <c r="G31" s="186">
        <v>0</v>
      </c>
      <c r="H31" s="191">
        <v>0</v>
      </c>
      <c r="I31" s="186">
        <v>0</v>
      </c>
      <c r="J31" s="186">
        <v>0</v>
      </c>
      <c r="K31" s="187">
        <v>0</v>
      </c>
      <c r="L31" s="187"/>
      <c r="M31" s="186">
        <v>0</v>
      </c>
    </row>
    <row r="32" spans="1:13" s="188" customFormat="1" ht="85.5" customHeight="1">
      <c r="A32" s="356"/>
      <c r="B32" s="357"/>
      <c r="C32" s="52"/>
      <c r="D32" s="44" t="s">
        <v>77</v>
      </c>
      <c r="E32" s="186">
        <v>0</v>
      </c>
      <c r="F32" s="186">
        <v>0</v>
      </c>
      <c r="G32" s="186">
        <v>0</v>
      </c>
      <c r="H32" s="191">
        <v>0</v>
      </c>
      <c r="I32" s="186">
        <v>0</v>
      </c>
      <c r="J32" s="186">
        <v>0</v>
      </c>
      <c r="K32" s="187">
        <v>0</v>
      </c>
      <c r="L32" s="187"/>
      <c r="M32" s="186">
        <v>0</v>
      </c>
    </row>
    <row r="33" spans="1:13" s="188" customFormat="1" ht="85.5" customHeight="1">
      <c r="A33" s="50"/>
      <c r="B33" s="51"/>
      <c r="C33" s="52"/>
      <c r="D33" s="44" t="s">
        <v>78</v>
      </c>
      <c r="E33" s="186">
        <v>0</v>
      </c>
      <c r="F33" s="186">
        <v>0</v>
      </c>
      <c r="G33" s="186">
        <v>0</v>
      </c>
      <c r="H33" s="191">
        <v>0</v>
      </c>
      <c r="I33" s="186">
        <v>0</v>
      </c>
      <c r="J33" s="186">
        <v>0</v>
      </c>
      <c r="K33" s="187">
        <v>0</v>
      </c>
      <c r="L33" s="187"/>
      <c r="M33" s="186">
        <v>0</v>
      </c>
    </row>
    <row r="34" spans="1:13" s="188" customFormat="1" ht="85.5" customHeight="1">
      <c r="A34" s="50"/>
      <c r="B34" s="51"/>
      <c r="C34" s="52"/>
      <c r="D34" s="44" t="s">
        <v>79</v>
      </c>
      <c r="E34" s="186">
        <v>0</v>
      </c>
      <c r="F34" s="186">
        <v>0</v>
      </c>
      <c r="G34" s="186">
        <v>0</v>
      </c>
      <c r="H34" s="191">
        <v>0</v>
      </c>
      <c r="I34" s="186">
        <v>0</v>
      </c>
      <c r="J34" s="186">
        <v>0</v>
      </c>
      <c r="K34" s="187">
        <v>0</v>
      </c>
      <c r="L34" s="187"/>
      <c r="M34" s="186">
        <v>0</v>
      </c>
    </row>
    <row r="35" spans="1:13" s="188" customFormat="1" ht="85.5" customHeight="1">
      <c r="A35" s="50"/>
      <c r="B35" s="51"/>
      <c r="C35" s="52"/>
      <c r="D35" s="44" t="s">
        <v>80</v>
      </c>
      <c r="E35" s="186">
        <v>0</v>
      </c>
      <c r="F35" s="186">
        <v>0</v>
      </c>
      <c r="G35" s="186">
        <v>0</v>
      </c>
      <c r="H35" s="191">
        <v>0</v>
      </c>
      <c r="I35" s="186">
        <v>0</v>
      </c>
      <c r="J35" s="186">
        <v>0</v>
      </c>
      <c r="K35" s="187">
        <v>0</v>
      </c>
      <c r="L35" s="187"/>
      <c r="M35" s="186">
        <v>0</v>
      </c>
    </row>
    <row r="36" spans="1:13" s="188" customFormat="1" ht="14.25">
      <c r="A36" s="337" t="s">
        <v>30</v>
      </c>
      <c r="B36" s="339"/>
      <c r="C36" s="193">
        <v>786.73</v>
      </c>
      <c r="D36" s="135"/>
      <c r="E36" s="186">
        <v>786.73</v>
      </c>
      <c r="F36" s="186">
        <v>786.73</v>
      </c>
      <c r="G36" s="186">
        <v>786.73</v>
      </c>
      <c r="H36" s="186">
        <v>0</v>
      </c>
      <c r="I36" s="186">
        <v>0</v>
      </c>
      <c r="J36" s="186">
        <v>0</v>
      </c>
      <c r="K36" s="186">
        <v>0</v>
      </c>
      <c r="L36" s="186"/>
      <c r="M36" s="186">
        <v>0</v>
      </c>
    </row>
  </sheetData>
  <sheetProtection formatCells="0" formatColumns="0" formatRows="0"/>
  <mergeCells count="23">
    <mergeCell ref="A8:A12"/>
    <mergeCell ref="A13:B13"/>
    <mergeCell ref="A14:B14"/>
    <mergeCell ref="A15:B15"/>
    <mergeCell ref="A16:B16"/>
    <mergeCell ref="A32:B32"/>
    <mergeCell ref="A36:B36"/>
    <mergeCell ref="A17:B17"/>
    <mergeCell ref="A19:B19"/>
    <mergeCell ref="A20:B20"/>
    <mergeCell ref="A21:B21"/>
    <mergeCell ref="A23:B23"/>
    <mergeCell ref="A22:B22"/>
    <mergeCell ref="A2:M2"/>
    <mergeCell ref="A3:E3"/>
    <mergeCell ref="A4:C4"/>
    <mergeCell ref="F6:K6"/>
    <mergeCell ref="M6:M7"/>
    <mergeCell ref="C5:C7"/>
    <mergeCell ref="D5:D7"/>
    <mergeCell ref="E5:E7"/>
    <mergeCell ref="A5:B7"/>
    <mergeCell ref="L6:L7"/>
  </mergeCells>
  <phoneticPr fontId="5" type="noConversion"/>
  <printOptions horizontalCentered="1"/>
  <pageMargins left="0.39" right="0.39" top="0.98" bottom="0.79" header="0.51" footer="0.51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25"/>
  <sheetViews>
    <sheetView showGridLines="0" showZeros="0" workbookViewId="0"/>
  </sheetViews>
  <sheetFormatPr defaultColWidth="7.25" defaultRowHeight="11.25" outlineLevelRow="2"/>
  <cols>
    <col min="1" max="1" width="9.875" style="6" customWidth="1"/>
    <col min="2" max="2" width="15.5" style="6" customWidth="1"/>
    <col min="3" max="3" width="6.75" style="6" customWidth="1"/>
    <col min="4" max="4" width="18.75" style="6" customWidth="1"/>
    <col min="5" max="5" width="14.625" style="7" customWidth="1"/>
    <col min="6" max="6" width="12.75" style="7" customWidth="1"/>
    <col min="7" max="11" width="10.875" style="7" customWidth="1"/>
    <col min="12" max="243" width="7.25" style="7" customWidth="1"/>
    <col min="244" max="16384" width="7.25" style="7"/>
  </cols>
  <sheetData>
    <row r="1" spans="1:243" ht="25.5" customHeight="1">
      <c r="A1" s="8"/>
      <c r="B1" s="8"/>
      <c r="C1" s="9"/>
      <c r="D1" s="10"/>
      <c r="E1" s="11"/>
      <c r="F1" s="12"/>
      <c r="G1" s="12"/>
      <c r="H1" s="12"/>
      <c r="I1" s="24"/>
      <c r="J1" s="12"/>
      <c r="K1" s="1" t="s">
        <v>81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spans="1:243" ht="21.75" customHeight="1">
      <c r="A2" s="366" t="s">
        <v>123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pans="1:243" ht="25.5" customHeight="1">
      <c r="A3" s="367" t="s">
        <v>160</v>
      </c>
      <c r="B3" s="367"/>
      <c r="C3" s="367"/>
      <c r="D3" s="367"/>
      <c r="E3" s="367"/>
      <c r="F3" s="12"/>
      <c r="G3" s="13"/>
      <c r="H3" s="13"/>
      <c r="I3" s="13"/>
      <c r="J3" s="13"/>
      <c r="K3" s="25" t="s">
        <v>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4" customFormat="1" ht="25.5" customHeight="1">
      <c r="A4" s="368" t="s">
        <v>33</v>
      </c>
      <c r="B4" s="368" t="s">
        <v>34</v>
      </c>
      <c r="C4" s="368" t="s">
        <v>82</v>
      </c>
      <c r="D4" s="368" t="s">
        <v>83</v>
      </c>
      <c r="E4" s="370" t="s">
        <v>37</v>
      </c>
      <c r="F4" s="14" t="s">
        <v>44</v>
      </c>
      <c r="G4" s="14"/>
      <c r="H4" s="14"/>
      <c r="I4" s="26"/>
      <c r="J4" s="27" t="s">
        <v>45</v>
      </c>
      <c r="K4" s="2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</row>
    <row r="5" spans="1:243" s="4" customFormat="1" ht="25.5" customHeight="1">
      <c r="A5" s="369"/>
      <c r="B5" s="369"/>
      <c r="C5" s="369"/>
      <c r="D5" s="369"/>
      <c r="E5" s="371"/>
      <c r="F5" s="15" t="s">
        <v>16</v>
      </c>
      <c r="G5" s="16" t="s">
        <v>46</v>
      </c>
      <c r="H5" s="16" t="s">
        <v>47</v>
      </c>
      <c r="I5" s="16" t="s">
        <v>48</v>
      </c>
      <c r="J5" s="16" t="s">
        <v>16</v>
      </c>
      <c r="K5" s="16" t="s">
        <v>49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</row>
    <row r="6" spans="1:243" s="5" customFormat="1" ht="21.95" customHeight="1">
      <c r="A6" s="17" t="s">
        <v>42</v>
      </c>
      <c r="B6" s="18" t="s">
        <v>42</v>
      </c>
      <c r="C6" s="18"/>
      <c r="D6" s="18" t="s">
        <v>42</v>
      </c>
      <c r="E6" s="18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</row>
    <row r="7" spans="1:243" s="184" customFormat="1" ht="21.95" customHeight="1" outlineLevel="2">
      <c r="A7" s="180"/>
      <c r="B7" s="180"/>
      <c r="C7" s="181"/>
      <c r="D7" s="181" t="s">
        <v>7</v>
      </c>
      <c r="E7" s="194">
        <v>786.73</v>
      </c>
      <c r="F7" s="194">
        <v>577.57000000000005</v>
      </c>
      <c r="G7" s="195">
        <v>545.4</v>
      </c>
      <c r="H7" s="195">
        <v>23.87</v>
      </c>
      <c r="I7" s="195">
        <v>8.3000000000000007</v>
      </c>
      <c r="J7" s="194">
        <v>209.16</v>
      </c>
      <c r="K7" s="195">
        <v>209.16</v>
      </c>
    </row>
    <row r="8" spans="1:243" s="5" customFormat="1" ht="21.95" customHeight="1" outlineLevel="2">
      <c r="A8" s="180"/>
      <c r="B8" s="180"/>
      <c r="C8" s="181"/>
      <c r="D8" s="181" t="s">
        <v>163</v>
      </c>
      <c r="E8" s="194">
        <v>786.73</v>
      </c>
      <c r="F8" s="194">
        <v>577.57000000000005</v>
      </c>
      <c r="G8" s="195">
        <v>545.4</v>
      </c>
      <c r="H8" s="195">
        <v>23.87</v>
      </c>
      <c r="I8" s="195">
        <v>8.3000000000000007</v>
      </c>
      <c r="J8" s="194">
        <v>209.16</v>
      </c>
      <c r="K8" s="195">
        <v>209.16</v>
      </c>
    </row>
    <row r="9" spans="1:243" s="5" customFormat="1" ht="21.95" customHeight="1" outlineLevel="2">
      <c r="A9" s="180" t="s">
        <v>161</v>
      </c>
      <c r="B9" s="180" t="s">
        <v>163</v>
      </c>
      <c r="C9" s="181">
        <v>2210201</v>
      </c>
      <c r="D9" s="181" t="s">
        <v>176</v>
      </c>
      <c r="E9" s="194">
        <v>38.39</v>
      </c>
      <c r="F9" s="194">
        <v>38.39</v>
      </c>
      <c r="G9" s="195">
        <v>38.39</v>
      </c>
      <c r="H9" s="195">
        <v>0</v>
      </c>
      <c r="I9" s="195">
        <v>0</v>
      </c>
      <c r="J9" s="194">
        <v>0</v>
      </c>
      <c r="K9" s="195">
        <v>0</v>
      </c>
    </row>
    <row r="10" spans="1:243" s="5" customFormat="1" ht="21.95" customHeight="1" outlineLevel="2">
      <c r="A10" s="180" t="s">
        <v>161</v>
      </c>
      <c r="B10" s="180" t="s">
        <v>163</v>
      </c>
      <c r="C10" s="181">
        <v>2110301</v>
      </c>
      <c r="D10" s="181" t="s">
        <v>177</v>
      </c>
      <c r="E10" s="194">
        <v>12.75</v>
      </c>
      <c r="F10" s="194">
        <v>0</v>
      </c>
      <c r="G10" s="195">
        <v>0</v>
      </c>
      <c r="H10" s="195">
        <v>0</v>
      </c>
      <c r="I10" s="195">
        <v>0</v>
      </c>
      <c r="J10" s="194">
        <v>12.75</v>
      </c>
      <c r="K10" s="195">
        <v>12.75</v>
      </c>
    </row>
    <row r="11" spans="1:243" s="5" customFormat="1" ht="21.95" customHeight="1" outlineLevel="2">
      <c r="A11" s="180" t="s">
        <v>161</v>
      </c>
      <c r="B11" s="180" t="s">
        <v>163</v>
      </c>
      <c r="C11" s="181">
        <v>2080208</v>
      </c>
      <c r="D11" s="181" t="s">
        <v>178</v>
      </c>
      <c r="E11" s="194">
        <v>58.86</v>
      </c>
      <c r="F11" s="194">
        <v>0</v>
      </c>
      <c r="G11" s="195">
        <v>0</v>
      </c>
      <c r="H11" s="195">
        <v>0</v>
      </c>
      <c r="I11" s="195">
        <v>0</v>
      </c>
      <c r="J11" s="194">
        <v>58.86</v>
      </c>
      <c r="K11" s="195">
        <v>58.86</v>
      </c>
    </row>
    <row r="12" spans="1:243" s="5" customFormat="1" ht="21.95" customHeight="1" outlineLevel="2">
      <c r="A12" s="180" t="s">
        <v>161</v>
      </c>
      <c r="B12" s="180" t="s">
        <v>163</v>
      </c>
      <c r="C12" s="181">
        <v>2080501</v>
      </c>
      <c r="D12" s="181" t="s">
        <v>179</v>
      </c>
      <c r="E12" s="194">
        <v>6.19</v>
      </c>
      <c r="F12" s="194">
        <v>6.19</v>
      </c>
      <c r="G12" s="195">
        <v>0</v>
      </c>
      <c r="H12" s="195">
        <v>0</v>
      </c>
      <c r="I12" s="195">
        <v>6.19</v>
      </c>
      <c r="J12" s="194">
        <v>0</v>
      </c>
      <c r="K12" s="195">
        <v>0</v>
      </c>
    </row>
    <row r="13" spans="1:243" s="5" customFormat="1" ht="21.95" customHeight="1" outlineLevel="2">
      <c r="A13" s="180" t="s">
        <v>161</v>
      </c>
      <c r="B13" s="180" t="s">
        <v>163</v>
      </c>
      <c r="C13" s="181">
        <v>2080505</v>
      </c>
      <c r="D13" s="181" t="s">
        <v>180</v>
      </c>
      <c r="E13" s="194">
        <v>64.39</v>
      </c>
      <c r="F13" s="194">
        <v>64.39</v>
      </c>
      <c r="G13" s="195">
        <v>64.39</v>
      </c>
      <c r="H13" s="195">
        <v>0</v>
      </c>
      <c r="I13" s="195">
        <v>0</v>
      </c>
      <c r="J13" s="194">
        <v>0</v>
      </c>
      <c r="K13" s="195">
        <v>0</v>
      </c>
    </row>
    <row r="14" spans="1:243" s="5" customFormat="1" ht="21.95" customHeight="1" outlineLevel="2">
      <c r="A14" s="180" t="s">
        <v>161</v>
      </c>
      <c r="B14" s="180" t="s">
        <v>163</v>
      </c>
      <c r="C14" s="181">
        <v>2120501</v>
      </c>
      <c r="D14" s="181" t="s">
        <v>181</v>
      </c>
      <c r="E14" s="194">
        <v>5</v>
      </c>
      <c r="F14" s="194">
        <v>0</v>
      </c>
      <c r="G14" s="195">
        <v>0</v>
      </c>
      <c r="H14" s="195">
        <v>0</v>
      </c>
      <c r="I14" s="195">
        <v>0</v>
      </c>
      <c r="J14" s="194">
        <v>5</v>
      </c>
      <c r="K14" s="195">
        <v>5</v>
      </c>
    </row>
    <row r="15" spans="1:243" s="5" customFormat="1" ht="21.95" customHeight="1" outlineLevel="2">
      <c r="A15" s="180" t="s">
        <v>161</v>
      </c>
      <c r="B15" s="180" t="s">
        <v>163</v>
      </c>
      <c r="C15" s="181">
        <v>2101101</v>
      </c>
      <c r="D15" s="181" t="s">
        <v>182</v>
      </c>
      <c r="E15" s="194">
        <v>24.72</v>
      </c>
      <c r="F15" s="194">
        <v>24.72</v>
      </c>
      <c r="G15" s="195">
        <v>24.72</v>
      </c>
      <c r="H15" s="195">
        <v>0</v>
      </c>
      <c r="I15" s="195">
        <v>0</v>
      </c>
      <c r="J15" s="194">
        <v>0</v>
      </c>
      <c r="K15" s="195">
        <v>0</v>
      </c>
    </row>
    <row r="16" spans="1:243" s="5" customFormat="1" ht="21.95" customHeight="1" outlineLevel="2">
      <c r="A16" s="180" t="s">
        <v>161</v>
      </c>
      <c r="B16" s="180" t="s">
        <v>163</v>
      </c>
      <c r="C16" s="181">
        <v>2130705</v>
      </c>
      <c r="D16" s="181" t="s">
        <v>183</v>
      </c>
      <c r="E16" s="194">
        <v>5.05</v>
      </c>
      <c r="F16" s="194">
        <v>0</v>
      </c>
      <c r="G16" s="195">
        <v>0</v>
      </c>
      <c r="H16" s="195">
        <v>0</v>
      </c>
      <c r="I16" s="195">
        <v>0</v>
      </c>
      <c r="J16" s="194">
        <v>5.05</v>
      </c>
      <c r="K16" s="195">
        <v>5.05</v>
      </c>
    </row>
    <row r="17" spans="1:11" s="5" customFormat="1" ht="21.95" customHeight="1" outlineLevel="2">
      <c r="A17" s="180" t="s">
        <v>161</v>
      </c>
      <c r="B17" s="180" t="s">
        <v>163</v>
      </c>
      <c r="C17" s="181">
        <v>2010301</v>
      </c>
      <c r="D17" s="181" t="s">
        <v>184</v>
      </c>
      <c r="E17" s="194">
        <v>443.88</v>
      </c>
      <c r="F17" s="194">
        <v>443.88</v>
      </c>
      <c r="G17" s="195">
        <v>417.9</v>
      </c>
      <c r="H17" s="195">
        <v>23.87</v>
      </c>
      <c r="I17" s="195">
        <v>2.11</v>
      </c>
      <c r="J17" s="194">
        <v>0</v>
      </c>
      <c r="K17" s="195">
        <v>0</v>
      </c>
    </row>
    <row r="18" spans="1:11" s="5" customFormat="1" ht="21.95" customHeight="1" outlineLevel="2">
      <c r="A18" s="180" t="s">
        <v>161</v>
      </c>
      <c r="B18" s="180" t="s">
        <v>163</v>
      </c>
      <c r="C18" s="181">
        <v>2010399</v>
      </c>
      <c r="D18" s="181" t="s">
        <v>185</v>
      </c>
      <c r="E18" s="194">
        <v>127.5</v>
      </c>
      <c r="F18" s="194">
        <v>0</v>
      </c>
      <c r="G18" s="195">
        <v>0</v>
      </c>
      <c r="H18" s="195">
        <v>0</v>
      </c>
      <c r="I18" s="195">
        <v>0</v>
      </c>
      <c r="J18" s="194">
        <v>127.5</v>
      </c>
      <c r="K18" s="195">
        <v>127.5</v>
      </c>
    </row>
    <row r="19" spans="1:11" s="5" customFormat="1" ht="21.95" customHeight="1" outlineLevel="2">
      <c r="A19" s="20"/>
      <c r="B19" s="20"/>
      <c r="C19" s="20"/>
      <c r="D19" s="20"/>
      <c r="E19" s="21"/>
      <c r="F19" s="21"/>
      <c r="G19" s="22"/>
      <c r="H19" s="22"/>
      <c r="I19" s="22"/>
      <c r="J19" s="21"/>
      <c r="K19" s="22"/>
    </row>
    <row r="20" spans="1:11" s="5" customFormat="1" ht="21.95" customHeight="1" outlineLevel="2">
      <c r="A20" s="20"/>
      <c r="B20" s="20"/>
      <c r="C20" s="20"/>
      <c r="D20" s="20"/>
      <c r="E20" s="21"/>
      <c r="F20" s="21"/>
      <c r="G20" s="22"/>
      <c r="H20" s="22"/>
      <c r="I20" s="22"/>
      <c r="J20" s="21"/>
      <c r="K20" s="22"/>
    </row>
    <row r="21" spans="1:11" s="5" customFormat="1" ht="21.95" customHeight="1" outlineLevel="2">
      <c r="A21" s="20"/>
      <c r="B21" s="20"/>
      <c r="C21" s="20"/>
      <c r="D21" s="20"/>
      <c r="E21" s="21"/>
      <c r="F21" s="21"/>
      <c r="G21" s="22"/>
      <c r="H21" s="22"/>
      <c r="I21" s="22"/>
      <c r="J21" s="21"/>
      <c r="K21" s="22"/>
    </row>
    <row r="22" spans="1:11" s="5" customFormat="1" ht="21.95" customHeight="1" outlineLevel="2">
      <c r="A22" s="20"/>
      <c r="B22" s="20"/>
      <c r="C22" s="20"/>
      <c r="D22" s="20"/>
      <c r="E22" s="21"/>
      <c r="F22" s="21"/>
      <c r="G22" s="22"/>
      <c r="H22" s="22"/>
      <c r="I22" s="22"/>
      <c r="J22" s="21"/>
      <c r="K22" s="22"/>
    </row>
    <row r="23" spans="1:11" s="5" customFormat="1" ht="21.95" customHeight="1" outlineLevel="2">
      <c r="A23" s="20"/>
      <c r="B23" s="20"/>
      <c r="C23" s="20"/>
      <c r="D23" s="20"/>
      <c r="E23" s="21"/>
      <c r="F23" s="21"/>
      <c r="G23" s="22"/>
      <c r="H23" s="22"/>
      <c r="I23" s="22"/>
      <c r="J23" s="21"/>
      <c r="K23" s="22"/>
    </row>
    <row r="24" spans="1:11" s="5" customFormat="1" ht="21.95" customHeight="1" outlineLevel="2">
      <c r="A24" s="20"/>
      <c r="B24" s="20"/>
      <c r="C24" s="20"/>
      <c r="D24" s="20"/>
      <c r="E24" s="21"/>
      <c r="F24" s="21"/>
      <c r="G24" s="22"/>
      <c r="H24" s="22"/>
      <c r="I24" s="22"/>
      <c r="J24" s="21"/>
      <c r="K24" s="22"/>
    </row>
    <row r="25" spans="1:11" s="5" customFormat="1" ht="21.95" customHeight="1" outlineLevel="1">
      <c r="A25" s="23"/>
      <c r="B25" s="20"/>
      <c r="C25" s="20"/>
      <c r="D25" s="20"/>
      <c r="E25" s="21"/>
      <c r="F25" s="21"/>
      <c r="G25" s="22"/>
      <c r="H25" s="22"/>
      <c r="I25" s="22"/>
      <c r="J25" s="21"/>
      <c r="K25" s="22"/>
    </row>
  </sheetData>
  <sheetProtection formatCells="0" formatColumns="0" formatRows="0"/>
  <autoFilter ref="A1:K24"/>
  <mergeCells count="7">
    <mergeCell ref="A2:K2"/>
    <mergeCell ref="A3:E3"/>
    <mergeCell ref="A4:A5"/>
    <mergeCell ref="B4:B5"/>
    <mergeCell ref="C4:C5"/>
    <mergeCell ref="D4:D5"/>
    <mergeCell ref="E4:E5"/>
  </mergeCells>
  <phoneticPr fontId="5" type="noConversion"/>
  <printOptions horizontalCentered="1"/>
  <pageMargins left="0" right="0" top="0.59" bottom="0.39" header="0" footer="0"/>
  <pageSetup paperSize="9" scale="70" fitToHeight="0" orientation="portrait" horizontalDpi="360" verticalDpi="360" r:id="rId1"/>
  <headerFooter alignWithMargins="0"/>
  <rowBreaks count="2" manualBreakCount="2">
    <brk id="6" max="16383" man="1"/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34"/>
  <sheetViews>
    <sheetView showGridLines="0" showZeros="0" workbookViewId="0"/>
  </sheetViews>
  <sheetFormatPr defaultRowHeight="14.25"/>
  <cols>
    <col min="1" max="1" width="10.5" customWidth="1"/>
    <col min="2" max="2" width="10.25" customWidth="1"/>
    <col min="3" max="3" width="11.25" customWidth="1"/>
    <col min="4" max="4" width="12.875" customWidth="1"/>
    <col min="6" max="6" width="12.875" customWidth="1"/>
    <col min="7" max="7" width="9.25" customWidth="1"/>
    <col min="8" max="8" width="10.5" customWidth="1"/>
    <col min="9" max="9" width="9.375" customWidth="1"/>
    <col min="10" max="10" width="11.5" customWidth="1"/>
    <col min="11" max="11" width="13.875" customWidth="1"/>
    <col min="12" max="12" width="14.25" customWidth="1"/>
    <col min="13" max="13" width="12.75" customWidth="1"/>
    <col min="14" max="14" width="11.625" bestFit="1" customWidth="1"/>
    <col min="15" max="15" width="16.125" bestFit="1" customWidth="1"/>
    <col min="16" max="16" width="13.875" bestFit="1" customWidth="1"/>
  </cols>
  <sheetData>
    <row r="1" spans="1:17" ht="14.25" customHeight="1">
      <c r="L1" s="373" t="s">
        <v>156</v>
      </c>
      <c r="M1" s="373"/>
      <c r="N1" s="373"/>
      <c r="O1" s="373"/>
      <c r="P1" s="373"/>
      <c r="Q1" s="373"/>
    </row>
    <row r="2" spans="1:17" s="137" customFormat="1" ht="14.25" customHeight="1">
      <c r="A2" s="372" t="s">
        <v>155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17" s="137" customFormat="1" ht="14.25" customHeigh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</row>
    <row r="4" spans="1:17" s="137" customFormat="1" ht="14.25" customHeight="1">
      <c r="A4" s="203" t="s">
        <v>174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374" t="s">
        <v>121</v>
      </c>
      <c r="M4" s="374"/>
      <c r="N4" s="374"/>
      <c r="O4" s="374"/>
      <c r="P4" s="374"/>
      <c r="Q4" s="374"/>
    </row>
    <row r="5" spans="1:17" ht="28.5" customHeight="1">
      <c r="A5" s="157" t="s">
        <v>96</v>
      </c>
      <c r="B5" s="157" t="s">
        <v>34</v>
      </c>
      <c r="C5" s="158" t="s">
        <v>120</v>
      </c>
      <c r="D5" s="158" t="s">
        <v>119</v>
      </c>
      <c r="E5" s="157" t="s">
        <v>97</v>
      </c>
      <c r="F5" s="157" t="s">
        <v>98</v>
      </c>
      <c r="G5" s="158" t="s">
        <v>120</v>
      </c>
      <c r="H5" s="157" t="s">
        <v>119</v>
      </c>
      <c r="I5" s="157" t="s">
        <v>99</v>
      </c>
      <c r="J5" s="157" t="s">
        <v>100</v>
      </c>
      <c r="K5" s="157" t="s">
        <v>11</v>
      </c>
      <c r="L5" s="157" t="s">
        <v>101</v>
      </c>
      <c r="M5" s="156" t="s">
        <v>144</v>
      </c>
      <c r="N5" s="156" t="s">
        <v>152</v>
      </c>
      <c r="O5" s="156" t="s">
        <v>153</v>
      </c>
      <c r="P5" s="156" t="s">
        <v>154</v>
      </c>
      <c r="Q5" s="161" t="s">
        <v>157</v>
      </c>
    </row>
    <row r="6" spans="1:17" ht="14.25" customHeight="1">
      <c r="A6" s="159" t="s">
        <v>42</v>
      </c>
      <c r="B6" s="159" t="s">
        <v>42</v>
      </c>
      <c r="C6" s="159" t="s">
        <v>95</v>
      </c>
      <c r="D6" s="159" t="s">
        <v>95</v>
      </c>
      <c r="E6" s="159" t="s">
        <v>42</v>
      </c>
      <c r="F6" s="159" t="s">
        <v>42</v>
      </c>
      <c r="G6" s="159" t="s">
        <v>95</v>
      </c>
      <c r="H6" s="159" t="s">
        <v>95</v>
      </c>
      <c r="I6" s="159" t="s">
        <v>42</v>
      </c>
      <c r="J6" s="159" t="s">
        <v>42</v>
      </c>
      <c r="K6" s="159" t="s">
        <v>95</v>
      </c>
      <c r="L6" s="159" t="s">
        <v>95</v>
      </c>
      <c r="M6" s="160" t="s">
        <v>95</v>
      </c>
      <c r="N6" s="160" t="s">
        <v>95</v>
      </c>
      <c r="O6" s="160" t="s">
        <v>95</v>
      </c>
      <c r="P6" s="160" t="s">
        <v>95</v>
      </c>
      <c r="Q6" s="162" t="s">
        <v>95</v>
      </c>
    </row>
    <row r="7" spans="1:17" s="2" customFormat="1" ht="29.25" customHeight="1">
      <c r="A7" s="197" t="s">
        <v>7</v>
      </c>
      <c r="B7" s="197"/>
      <c r="C7" s="197"/>
      <c r="D7" s="198"/>
      <c r="E7" s="197"/>
      <c r="F7" s="198"/>
      <c r="G7" s="197"/>
      <c r="H7" s="197"/>
      <c r="I7" s="197"/>
      <c r="J7" s="197"/>
      <c r="K7" s="199">
        <v>786.73</v>
      </c>
      <c r="L7" s="200">
        <v>0</v>
      </c>
      <c r="M7" s="201">
        <v>0</v>
      </c>
      <c r="N7" s="201">
        <v>0</v>
      </c>
      <c r="O7" s="201">
        <v>0</v>
      </c>
      <c r="P7" s="202">
        <v>0</v>
      </c>
      <c r="Q7" s="196">
        <v>0</v>
      </c>
    </row>
    <row r="8" spans="1:17" ht="29.25" customHeight="1">
      <c r="A8" s="197" t="s">
        <v>161</v>
      </c>
      <c r="B8" s="197"/>
      <c r="C8" s="197"/>
      <c r="D8" s="198"/>
      <c r="E8" s="197"/>
      <c r="F8" s="198"/>
      <c r="G8" s="197"/>
      <c r="H8" s="197"/>
      <c r="I8" s="197"/>
      <c r="J8" s="197"/>
      <c r="K8" s="199">
        <v>786.73</v>
      </c>
      <c r="L8" s="200">
        <v>0</v>
      </c>
      <c r="M8" s="201">
        <v>0</v>
      </c>
      <c r="N8" s="201">
        <v>0</v>
      </c>
      <c r="O8" s="201">
        <v>0</v>
      </c>
      <c r="P8" s="202">
        <v>0</v>
      </c>
      <c r="Q8" s="196">
        <v>0</v>
      </c>
    </row>
    <row r="9" spans="1:17" ht="29.25" customHeight="1">
      <c r="A9" s="197" t="s">
        <v>162</v>
      </c>
      <c r="B9" s="197" t="s">
        <v>163</v>
      </c>
      <c r="C9" s="197" t="s">
        <v>186</v>
      </c>
      <c r="D9" s="198" t="s">
        <v>46</v>
      </c>
      <c r="E9" s="197" t="s">
        <v>187</v>
      </c>
      <c r="F9" s="198" t="s">
        <v>188</v>
      </c>
      <c r="G9" s="197" t="s">
        <v>189</v>
      </c>
      <c r="H9" s="197" t="s">
        <v>190</v>
      </c>
      <c r="I9" s="197" t="s">
        <v>191</v>
      </c>
      <c r="J9" s="197" t="s">
        <v>192</v>
      </c>
      <c r="K9" s="199">
        <v>219.93</v>
      </c>
      <c r="L9" s="200">
        <v>0</v>
      </c>
      <c r="M9" s="201">
        <v>0</v>
      </c>
      <c r="N9" s="201">
        <v>0</v>
      </c>
      <c r="O9" s="201">
        <v>0</v>
      </c>
      <c r="P9" s="202">
        <v>0</v>
      </c>
      <c r="Q9" s="196">
        <v>0</v>
      </c>
    </row>
    <row r="10" spans="1:17" ht="29.25" customHeight="1">
      <c r="A10" s="197" t="s">
        <v>162</v>
      </c>
      <c r="B10" s="197" t="s">
        <v>163</v>
      </c>
      <c r="C10" s="197" t="s">
        <v>186</v>
      </c>
      <c r="D10" s="198" t="s">
        <v>46</v>
      </c>
      <c r="E10" s="197" t="s">
        <v>193</v>
      </c>
      <c r="F10" s="198" t="s">
        <v>194</v>
      </c>
      <c r="G10" s="197" t="s">
        <v>189</v>
      </c>
      <c r="H10" s="197" t="s">
        <v>190</v>
      </c>
      <c r="I10" s="197" t="s">
        <v>191</v>
      </c>
      <c r="J10" s="197" t="s">
        <v>192</v>
      </c>
      <c r="K10" s="199">
        <v>143.30000000000001</v>
      </c>
      <c r="L10" s="200">
        <v>0</v>
      </c>
      <c r="M10" s="201">
        <v>0</v>
      </c>
      <c r="N10" s="201">
        <v>0</v>
      </c>
      <c r="O10" s="201">
        <v>0</v>
      </c>
      <c r="P10" s="202">
        <v>0</v>
      </c>
      <c r="Q10" s="196">
        <v>0</v>
      </c>
    </row>
    <row r="11" spans="1:17" ht="29.25" customHeight="1">
      <c r="A11" s="197" t="s">
        <v>162</v>
      </c>
      <c r="B11" s="197" t="s">
        <v>163</v>
      </c>
      <c r="C11" s="197" t="s">
        <v>186</v>
      </c>
      <c r="D11" s="198" t="s">
        <v>46</v>
      </c>
      <c r="E11" s="197" t="s">
        <v>195</v>
      </c>
      <c r="F11" s="198" t="s">
        <v>196</v>
      </c>
      <c r="G11" s="197" t="s">
        <v>189</v>
      </c>
      <c r="H11" s="197" t="s">
        <v>190</v>
      </c>
      <c r="I11" s="197" t="s">
        <v>191</v>
      </c>
      <c r="J11" s="197" t="s">
        <v>192</v>
      </c>
      <c r="K11" s="199">
        <v>54.67</v>
      </c>
      <c r="L11" s="200">
        <v>0</v>
      </c>
      <c r="M11" s="201">
        <v>0</v>
      </c>
      <c r="N11" s="201">
        <v>0</v>
      </c>
      <c r="O11" s="201">
        <v>0</v>
      </c>
      <c r="P11" s="202">
        <v>0</v>
      </c>
      <c r="Q11" s="196">
        <v>0</v>
      </c>
    </row>
    <row r="12" spans="1:17" ht="29.25" customHeight="1">
      <c r="A12" s="197" t="s">
        <v>162</v>
      </c>
      <c r="B12" s="197" t="s">
        <v>163</v>
      </c>
      <c r="C12" s="197" t="s">
        <v>186</v>
      </c>
      <c r="D12" s="198" t="s">
        <v>46</v>
      </c>
      <c r="E12" s="197" t="s">
        <v>197</v>
      </c>
      <c r="F12" s="198" t="s">
        <v>198</v>
      </c>
      <c r="G12" s="197" t="s">
        <v>189</v>
      </c>
      <c r="H12" s="197" t="s">
        <v>190</v>
      </c>
      <c r="I12" s="197" t="s">
        <v>199</v>
      </c>
      <c r="J12" s="197" t="s">
        <v>200</v>
      </c>
      <c r="K12" s="199">
        <v>64.39</v>
      </c>
      <c r="L12" s="200">
        <v>0</v>
      </c>
      <c r="M12" s="201">
        <v>0</v>
      </c>
      <c r="N12" s="201">
        <v>0</v>
      </c>
      <c r="O12" s="201">
        <v>0</v>
      </c>
      <c r="P12" s="202">
        <v>0</v>
      </c>
      <c r="Q12" s="196">
        <v>0</v>
      </c>
    </row>
    <row r="13" spans="1:17" ht="29.25" customHeight="1">
      <c r="A13" s="197" t="s">
        <v>162</v>
      </c>
      <c r="B13" s="197" t="s">
        <v>163</v>
      </c>
      <c r="C13" s="197" t="s">
        <v>186</v>
      </c>
      <c r="D13" s="198" t="s">
        <v>46</v>
      </c>
      <c r="E13" s="197" t="s">
        <v>201</v>
      </c>
      <c r="F13" s="198" t="s">
        <v>202</v>
      </c>
      <c r="G13" s="197" t="s">
        <v>189</v>
      </c>
      <c r="H13" s="197" t="s">
        <v>190</v>
      </c>
      <c r="I13" s="197" t="s">
        <v>199</v>
      </c>
      <c r="J13" s="197" t="s">
        <v>200</v>
      </c>
      <c r="K13" s="199">
        <v>22.34</v>
      </c>
      <c r="L13" s="200">
        <v>0</v>
      </c>
      <c r="M13" s="201">
        <v>0</v>
      </c>
      <c r="N13" s="201">
        <v>0</v>
      </c>
      <c r="O13" s="201">
        <v>0</v>
      </c>
      <c r="P13" s="202">
        <v>0</v>
      </c>
      <c r="Q13" s="196">
        <v>0</v>
      </c>
    </row>
    <row r="14" spans="1:17" ht="29.25" customHeight="1">
      <c r="A14" s="197" t="s">
        <v>162</v>
      </c>
      <c r="B14" s="197" t="s">
        <v>163</v>
      </c>
      <c r="C14" s="197" t="s">
        <v>186</v>
      </c>
      <c r="D14" s="198" t="s">
        <v>46</v>
      </c>
      <c r="E14" s="197" t="s">
        <v>203</v>
      </c>
      <c r="F14" s="198" t="s">
        <v>204</v>
      </c>
      <c r="G14" s="197" t="s">
        <v>189</v>
      </c>
      <c r="H14" s="197" t="s">
        <v>190</v>
      </c>
      <c r="I14" s="197" t="s">
        <v>199</v>
      </c>
      <c r="J14" s="197" t="s">
        <v>200</v>
      </c>
      <c r="K14" s="199">
        <v>2.38</v>
      </c>
      <c r="L14" s="200">
        <v>0</v>
      </c>
      <c r="M14" s="201">
        <v>0</v>
      </c>
      <c r="N14" s="201">
        <v>0</v>
      </c>
      <c r="O14" s="201">
        <v>0</v>
      </c>
      <c r="P14" s="202">
        <v>0</v>
      </c>
      <c r="Q14" s="196">
        <v>0</v>
      </c>
    </row>
    <row r="15" spans="1:17" ht="29.25" customHeight="1">
      <c r="A15" s="197" t="s">
        <v>162</v>
      </c>
      <c r="B15" s="197" t="s">
        <v>163</v>
      </c>
      <c r="C15" s="197" t="s">
        <v>186</v>
      </c>
      <c r="D15" s="198" t="s">
        <v>46</v>
      </c>
      <c r="E15" s="197" t="s">
        <v>205</v>
      </c>
      <c r="F15" s="198" t="s">
        <v>173</v>
      </c>
      <c r="G15" s="197" t="s">
        <v>189</v>
      </c>
      <c r="H15" s="197" t="s">
        <v>190</v>
      </c>
      <c r="I15" s="197" t="s">
        <v>206</v>
      </c>
      <c r="J15" s="197" t="s">
        <v>173</v>
      </c>
      <c r="K15" s="199">
        <v>38.39</v>
      </c>
      <c r="L15" s="200">
        <v>0</v>
      </c>
      <c r="M15" s="201">
        <v>0</v>
      </c>
      <c r="N15" s="201">
        <v>0</v>
      </c>
      <c r="O15" s="201">
        <v>0</v>
      </c>
      <c r="P15" s="202">
        <v>0</v>
      </c>
      <c r="Q15" s="196">
        <v>0</v>
      </c>
    </row>
    <row r="16" spans="1:17" ht="29.25" customHeight="1">
      <c r="A16" s="197" t="s">
        <v>162</v>
      </c>
      <c r="B16" s="197" t="s">
        <v>163</v>
      </c>
      <c r="C16" s="197" t="s">
        <v>207</v>
      </c>
      <c r="D16" s="198" t="s">
        <v>208</v>
      </c>
      <c r="E16" s="197" t="s">
        <v>209</v>
      </c>
      <c r="F16" s="198" t="s">
        <v>210</v>
      </c>
      <c r="G16" s="197" t="s">
        <v>211</v>
      </c>
      <c r="H16" s="197" t="s">
        <v>212</v>
      </c>
      <c r="I16" s="197" t="s">
        <v>213</v>
      </c>
      <c r="J16" s="197" t="s">
        <v>214</v>
      </c>
      <c r="K16" s="199">
        <v>83.38</v>
      </c>
      <c r="L16" s="200">
        <v>0</v>
      </c>
      <c r="M16" s="201">
        <v>0</v>
      </c>
      <c r="N16" s="201">
        <v>0</v>
      </c>
      <c r="O16" s="201">
        <v>0</v>
      </c>
      <c r="P16" s="202">
        <v>0</v>
      </c>
      <c r="Q16" s="196">
        <v>0</v>
      </c>
    </row>
    <row r="17" spans="1:17" ht="29.25" customHeight="1">
      <c r="A17" s="197" t="s">
        <v>162</v>
      </c>
      <c r="B17" s="197" t="s">
        <v>163</v>
      </c>
      <c r="C17" s="197" t="s">
        <v>207</v>
      </c>
      <c r="D17" s="198" t="s">
        <v>208</v>
      </c>
      <c r="E17" s="197" t="s">
        <v>215</v>
      </c>
      <c r="F17" s="198" t="s">
        <v>216</v>
      </c>
      <c r="G17" s="197" t="s">
        <v>211</v>
      </c>
      <c r="H17" s="197" t="s">
        <v>212</v>
      </c>
      <c r="I17" s="197" t="s">
        <v>213</v>
      </c>
      <c r="J17" s="197" t="s">
        <v>214</v>
      </c>
      <c r="K17" s="199">
        <v>2.8</v>
      </c>
      <c r="L17" s="200">
        <v>0</v>
      </c>
      <c r="M17" s="201">
        <v>0</v>
      </c>
      <c r="N17" s="201">
        <v>0</v>
      </c>
      <c r="O17" s="201">
        <v>0</v>
      </c>
      <c r="P17" s="202">
        <v>0</v>
      </c>
      <c r="Q17" s="196">
        <v>0</v>
      </c>
    </row>
    <row r="18" spans="1:17" ht="29.25" customHeight="1">
      <c r="A18" s="197" t="s">
        <v>162</v>
      </c>
      <c r="B18" s="197" t="s">
        <v>163</v>
      </c>
      <c r="C18" s="197" t="s">
        <v>207</v>
      </c>
      <c r="D18" s="198" t="s">
        <v>208</v>
      </c>
      <c r="E18" s="197" t="s">
        <v>217</v>
      </c>
      <c r="F18" s="198" t="s">
        <v>218</v>
      </c>
      <c r="G18" s="197" t="s">
        <v>211</v>
      </c>
      <c r="H18" s="197" t="s">
        <v>212</v>
      </c>
      <c r="I18" s="197" t="s">
        <v>213</v>
      </c>
      <c r="J18" s="197" t="s">
        <v>214</v>
      </c>
      <c r="K18" s="199">
        <v>4</v>
      </c>
      <c r="L18" s="200">
        <v>0</v>
      </c>
      <c r="M18" s="201">
        <v>0</v>
      </c>
      <c r="N18" s="201">
        <v>0</v>
      </c>
      <c r="O18" s="201">
        <v>0</v>
      </c>
      <c r="P18" s="202">
        <v>0</v>
      </c>
      <c r="Q18" s="196">
        <v>0</v>
      </c>
    </row>
    <row r="19" spans="1:17" ht="29.25" customHeight="1">
      <c r="A19" s="197" t="s">
        <v>162</v>
      </c>
      <c r="B19" s="197" t="s">
        <v>163</v>
      </c>
      <c r="C19" s="197" t="s">
        <v>207</v>
      </c>
      <c r="D19" s="198" t="s">
        <v>208</v>
      </c>
      <c r="E19" s="197" t="s">
        <v>219</v>
      </c>
      <c r="F19" s="198" t="s">
        <v>220</v>
      </c>
      <c r="G19" s="197" t="s">
        <v>211</v>
      </c>
      <c r="H19" s="197" t="s">
        <v>212</v>
      </c>
      <c r="I19" s="197" t="s">
        <v>213</v>
      </c>
      <c r="J19" s="197" t="s">
        <v>214</v>
      </c>
      <c r="K19" s="199">
        <v>4</v>
      </c>
      <c r="L19" s="200">
        <v>0</v>
      </c>
      <c r="M19" s="201">
        <v>0</v>
      </c>
      <c r="N19" s="201">
        <v>0</v>
      </c>
      <c r="O19" s="201">
        <v>0</v>
      </c>
      <c r="P19" s="202">
        <v>0</v>
      </c>
      <c r="Q19" s="196">
        <v>0</v>
      </c>
    </row>
    <row r="20" spans="1:17" ht="29.25" customHeight="1">
      <c r="A20" s="197" t="s">
        <v>162</v>
      </c>
      <c r="B20" s="197" t="s">
        <v>163</v>
      </c>
      <c r="C20" s="197" t="s">
        <v>207</v>
      </c>
      <c r="D20" s="198" t="s">
        <v>208</v>
      </c>
      <c r="E20" s="197" t="s">
        <v>221</v>
      </c>
      <c r="F20" s="198" t="s">
        <v>222</v>
      </c>
      <c r="G20" s="197" t="s">
        <v>211</v>
      </c>
      <c r="H20" s="197" t="s">
        <v>212</v>
      </c>
      <c r="I20" s="197" t="s">
        <v>213</v>
      </c>
      <c r="J20" s="197" t="s">
        <v>214</v>
      </c>
      <c r="K20" s="199">
        <v>10.75</v>
      </c>
      <c r="L20" s="200">
        <v>0</v>
      </c>
      <c r="M20" s="201">
        <v>0</v>
      </c>
      <c r="N20" s="201">
        <v>0</v>
      </c>
      <c r="O20" s="201">
        <v>0</v>
      </c>
      <c r="P20" s="202">
        <v>0</v>
      </c>
      <c r="Q20" s="196">
        <v>0</v>
      </c>
    </row>
    <row r="21" spans="1:17" ht="29.25" customHeight="1">
      <c r="A21" s="197" t="s">
        <v>162</v>
      </c>
      <c r="B21" s="197" t="s">
        <v>163</v>
      </c>
      <c r="C21" s="197" t="s">
        <v>207</v>
      </c>
      <c r="D21" s="198" t="s">
        <v>208</v>
      </c>
      <c r="E21" s="197" t="s">
        <v>223</v>
      </c>
      <c r="F21" s="198" t="s">
        <v>224</v>
      </c>
      <c r="G21" s="197" t="s">
        <v>211</v>
      </c>
      <c r="H21" s="197" t="s">
        <v>212</v>
      </c>
      <c r="I21" s="197" t="s">
        <v>213</v>
      </c>
      <c r="J21" s="197" t="s">
        <v>214</v>
      </c>
      <c r="K21" s="199">
        <v>20</v>
      </c>
      <c r="L21" s="200">
        <v>0</v>
      </c>
      <c r="M21" s="201">
        <v>0</v>
      </c>
      <c r="N21" s="201">
        <v>0</v>
      </c>
      <c r="O21" s="201">
        <v>0</v>
      </c>
      <c r="P21" s="202">
        <v>0</v>
      </c>
      <c r="Q21" s="196">
        <v>0</v>
      </c>
    </row>
    <row r="22" spans="1:17" ht="29.25" customHeight="1">
      <c r="A22" s="197" t="s">
        <v>162</v>
      </c>
      <c r="B22" s="197" t="s">
        <v>163</v>
      </c>
      <c r="C22" s="197" t="s">
        <v>207</v>
      </c>
      <c r="D22" s="198" t="s">
        <v>208</v>
      </c>
      <c r="E22" s="197" t="s">
        <v>225</v>
      </c>
      <c r="F22" s="198" t="s">
        <v>226</v>
      </c>
      <c r="G22" s="197" t="s">
        <v>211</v>
      </c>
      <c r="H22" s="197" t="s">
        <v>212</v>
      </c>
      <c r="I22" s="197" t="s">
        <v>227</v>
      </c>
      <c r="J22" s="197" t="s">
        <v>226</v>
      </c>
      <c r="K22" s="199">
        <v>0.2</v>
      </c>
      <c r="L22" s="200">
        <v>0</v>
      </c>
      <c r="M22" s="201">
        <v>0</v>
      </c>
      <c r="N22" s="201">
        <v>0</v>
      </c>
      <c r="O22" s="201">
        <v>0</v>
      </c>
      <c r="P22" s="202">
        <v>0</v>
      </c>
      <c r="Q22" s="196">
        <v>0</v>
      </c>
    </row>
    <row r="23" spans="1:17" ht="29.25" customHeight="1">
      <c r="A23" s="197" t="s">
        <v>162</v>
      </c>
      <c r="B23" s="197" t="s">
        <v>163</v>
      </c>
      <c r="C23" s="197" t="s">
        <v>207</v>
      </c>
      <c r="D23" s="198" t="s">
        <v>208</v>
      </c>
      <c r="E23" s="197" t="s">
        <v>228</v>
      </c>
      <c r="F23" s="198" t="s">
        <v>229</v>
      </c>
      <c r="G23" s="197" t="s">
        <v>211</v>
      </c>
      <c r="H23" s="197" t="s">
        <v>212</v>
      </c>
      <c r="I23" s="197" t="s">
        <v>230</v>
      </c>
      <c r="J23" s="197" t="s">
        <v>229</v>
      </c>
      <c r="K23" s="199">
        <v>2</v>
      </c>
      <c r="L23" s="200">
        <v>0</v>
      </c>
      <c r="M23" s="201">
        <v>0</v>
      </c>
      <c r="N23" s="201">
        <v>0</v>
      </c>
      <c r="O23" s="201">
        <v>0</v>
      </c>
      <c r="P23" s="202">
        <v>0</v>
      </c>
      <c r="Q23" s="196">
        <v>0</v>
      </c>
    </row>
    <row r="24" spans="1:17" ht="29.25" customHeight="1">
      <c r="A24" s="197" t="s">
        <v>162</v>
      </c>
      <c r="B24" s="197" t="s">
        <v>163</v>
      </c>
      <c r="C24" s="197" t="s">
        <v>207</v>
      </c>
      <c r="D24" s="198" t="s">
        <v>208</v>
      </c>
      <c r="E24" s="197" t="s">
        <v>231</v>
      </c>
      <c r="F24" s="198" t="s">
        <v>232</v>
      </c>
      <c r="G24" s="197" t="s">
        <v>211</v>
      </c>
      <c r="H24" s="197" t="s">
        <v>212</v>
      </c>
      <c r="I24" s="197" t="s">
        <v>233</v>
      </c>
      <c r="J24" s="197" t="s">
        <v>232</v>
      </c>
      <c r="K24" s="199">
        <v>5</v>
      </c>
      <c r="L24" s="200">
        <v>0</v>
      </c>
      <c r="M24" s="201">
        <v>0</v>
      </c>
      <c r="N24" s="201">
        <v>0</v>
      </c>
      <c r="O24" s="201">
        <v>0</v>
      </c>
      <c r="P24" s="202">
        <v>0</v>
      </c>
      <c r="Q24" s="196">
        <v>0</v>
      </c>
    </row>
    <row r="25" spans="1:17" ht="29.25" customHeight="1">
      <c r="A25" s="197" t="s">
        <v>162</v>
      </c>
      <c r="B25" s="197" t="s">
        <v>163</v>
      </c>
      <c r="C25" s="197" t="s">
        <v>207</v>
      </c>
      <c r="D25" s="198" t="s">
        <v>208</v>
      </c>
      <c r="E25" s="197" t="s">
        <v>234</v>
      </c>
      <c r="F25" s="198" t="s">
        <v>235</v>
      </c>
      <c r="G25" s="197" t="s">
        <v>211</v>
      </c>
      <c r="H25" s="197" t="s">
        <v>212</v>
      </c>
      <c r="I25" s="197" t="s">
        <v>236</v>
      </c>
      <c r="J25" s="197" t="s">
        <v>237</v>
      </c>
      <c r="K25" s="199">
        <v>47.5</v>
      </c>
      <c r="L25" s="200">
        <v>0</v>
      </c>
      <c r="M25" s="201">
        <v>0</v>
      </c>
      <c r="N25" s="201">
        <v>0</v>
      </c>
      <c r="O25" s="201">
        <v>0</v>
      </c>
      <c r="P25" s="202">
        <v>0</v>
      </c>
      <c r="Q25" s="196">
        <v>0</v>
      </c>
    </row>
    <row r="26" spans="1:17" ht="29.25" customHeight="1">
      <c r="A26" s="197" t="s">
        <v>162</v>
      </c>
      <c r="B26" s="197" t="s">
        <v>163</v>
      </c>
      <c r="C26" s="197" t="s">
        <v>207</v>
      </c>
      <c r="D26" s="198" t="s">
        <v>208</v>
      </c>
      <c r="E26" s="197" t="s">
        <v>238</v>
      </c>
      <c r="F26" s="198" t="s">
        <v>237</v>
      </c>
      <c r="G26" s="197" t="s">
        <v>211</v>
      </c>
      <c r="H26" s="197" t="s">
        <v>212</v>
      </c>
      <c r="I26" s="197" t="s">
        <v>236</v>
      </c>
      <c r="J26" s="197" t="s">
        <v>237</v>
      </c>
      <c r="K26" s="199">
        <v>6</v>
      </c>
      <c r="L26" s="200">
        <v>0</v>
      </c>
      <c r="M26" s="201">
        <v>0</v>
      </c>
      <c r="N26" s="201">
        <v>0</v>
      </c>
      <c r="O26" s="201">
        <v>0</v>
      </c>
      <c r="P26" s="202">
        <v>0</v>
      </c>
      <c r="Q26" s="196">
        <v>0</v>
      </c>
    </row>
    <row r="27" spans="1:17" ht="29.25" customHeight="1">
      <c r="A27" s="197" t="s">
        <v>162</v>
      </c>
      <c r="B27" s="197" t="s">
        <v>163</v>
      </c>
      <c r="C27" s="197" t="s">
        <v>207</v>
      </c>
      <c r="D27" s="198" t="s">
        <v>208</v>
      </c>
      <c r="E27" s="197" t="s">
        <v>239</v>
      </c>
      <c r="F27" s="198" t="s">
        <v>240</v>
      </c>
      <c r="G27" s="197" t="s">
        <v>211</v>
      </c>
      <c r="H27" s="197" t="s">
        <v>212</v>
      </c>
      <c r="I27" s="197" t="s">
        <v>213</v>
      </c>
      <c r="J27" s="197" t="s">
        <v>214</v>
      </c>
      <c r="K27" s="199">
        <v>7.04</v>
      </c>
      <c r="L27" s="200">
        <v>0</v>
      </c>
      <c r="M27" s="201">
        <v>0</v>
      </c>
      <c r="N27" s="201">
        <v>0</v>
      </c>
      <c r="O27" s="201">
        <v>0</v>
      </c>
      <c r="P27" s="202">
        <v>0</v>
      </c>
      <c r="Q27" s="196">
        <v>0</v>
      </c>
    </row>
    <row r="28" spans="1:17" ht="29.25" customHeight="1">
      <c r="A28" s="197" t="s">
        <v>162</v>
      </c>
      <c r="B28" s="197" t="s">
        <v>163</v>
      </c>
      <c r="C28" s="197" t="s">
        <v>207</v>
      </c>
      <c r="D28" s="198" t="s">
        <v>208</v>
      </c>
      <c r="E28" s="197" t="s">
        <v>241</v>
      </c>
      <c r="F28" s="198" t="s">
        <v>242</v>
      </c>
      <c r="G28" s="197" t="s">
        <v>211</v>
      </c>
      <c r="H28" s="197" t="s">
        <v>212</v>
      </c>
      <c r="I28" s="197" t="s">
        <v>243</v>
      </c>
      <c r="J28" s="197" t="s">
        <v>242</v>
      </c>
      <c r="K28" s="199">
        <v>6</v>
      </c>
      <c r="L28" s="200">
        <v>0</v>
      </c>
      <c r="M28" s="201">
        <v>0</v>
      </c>
      <c r="N28" s="201">
        <v>0</v>
      </c>
      <c r="O28" s="201">
        <v>0</v>
      </c>
      <c r="P28" s="202">
        <v>0</v>
      </c>
      <c r="Q28" s="196">
        <v>0</v>
      </c>
    </row>
    <row r="29" spans="1:17" ht="29.25" customHeight="1">
      <c r="A29" s="197" t="s">
        <v>162</v>
      </c>
      <c r="B29" s="197" t="s">
        <v>163</v>
      </c>
      <c r="C29" s="197" t="s">
        <v>207</v>
      </c>
      <c r="D29" s="198" t="s">
        <v>208</v>
      </c>
      <c r="E29" s="197" t="s">
        <v>244</v>
      </c>
      <c r="F29" s="198" t="s">
        <v>245</v>
      </c>
      <c r="G29" s="197" t="s">
        <v>211</v>
      </c>
      <c r="H29" s="197" t="s">
        <v>212</v>
      </c>
      <c r="I29" s="197" t="s">
        <v>213</v>
      </c>
      <c r="J29" s="197" t="s">
        <v>214</v>
      </c>
      <c r="K29" s="199">
        <v>10</v>
      </c>
      <c r="L29" s="200">
        <v>0</v>
      </c>
      <c r="M29" s="201">
        <v>0</v>
      </c>
      <c r="N29" s="201">
        <v>0</v>
      </c>
      <c r="O29" s="201">
        <v>0</v>
      </c>
      <c r="P29" s="202">
        <v>0</v>
      </c>
      <c r="Q29" s="196">
        <v>0</v>
      </c>
    </row>
    <row r="30" spans="1:17" ht="29.25" customHeight="1">
      <c r="A30" s="197" t="s">
        <v>162</v>
      </c>
      <c r="B30" s="197" t="s">
        <v>163</v>
      </c>
      <c r="C30" s="197" t="s">
        <v>207</v>
      </c>
      <c r="D30" s="198" t="s">
        <v>208</v>
      </c>
      <c r="E30" s="197" t="s">
        <v>246</v>
      </c>
      <c r="F30" s="198" t="s">
        <v>247</v>
      </c>
      <c r="G30" s="197" t="s">
        <v>211</v>
      </c>
      <c r="H30" s="197" t="s">
        <v>212</v>
      </c>
      <c r="I30" s="197" t="s">
        <v>248</v>
      </c>
      <c r="J30" s="197" t="s">
        <v>247</v>
      </c>
      <c r="K30" s="199">
        <v>6.5</v>
      </c>
      <c r="L30" s="200">
        <v>0</v>
      </c>
      <c r="M30" s="201">
        <v>0</v>
      </c>
      <c r="N30" s="201">
        <v>0</v>
      </c>
      <c r="O30" s="201">
        <v>0</v>
      </c>
      <c r="P30" s="202">
        <v>0</v>
      </c>
      <c r="Q30" s="196">
        <v>0</v>
      </c>
    </row>
    <row r="31" spans="1:17" ht="29.25" customHeight="1">
      <c r="A31" s="197" t="s">
        <v>162</v>
      </c>
      <c r="B31" s="197" t="s">
        <v>163</v>
      </c>
      <c r="C31" s="197" t="s">
        <v>249</v>
      </c>
      <c r="D31" s="198" t="s">
        <v>48</v>
      </c>
      <c r="E31" s="197" t="s">
        <v>250</v>
      </c>
      <c r="F31" s="198" t="s">
        <v>251</v>
      </c>
      <c r="G31" s="197" t="s">
        <v>252</v>
      </c>
      <c r="H31" s="197" t="s">
        <v>48</v>
      </c>
      <c r="I31" s="197" t="s">
        <v>253</v>
      </c>
      <c r="J31" s="197" t="s">
        <v>254</v>
      </c>
      <c r="K31" s="199">
        <v>6.19</v>
      </c>
      <c r="L31" s="200">
        <v>0</v>
      </c>
      <c r="M31" s="201">
        <v>0</v>
      </c>
      <c r="N31" s="201">
        <v>0</v>
      </c>
      <c r="O31" s="201">
        <v>0</v>
      </c>
      <c r="P31" s="202">
        <v>0</v>
      </c>
      <c r="Q31" s="196">
        <v>0</v>
      </c>
    </row>
    <row r="32" spans="1:17" ht="29.25" customHeight="1">
      <c r="A32" s="197" t="s">
        <v>162</v>
      </c>
      <c r="B32" s="197" t="s">
        <v>163</v>
      </c>
      <c r="C32" s="197" t="s">
        <v>249</v>
      </c>
      <c r="D32" s="198" t="s">
        <v>48</v>
      </c>
      <c r="E32" s="197" t="s">
        <v>255</v>
      </c>
      <c r="F32" s="198" t="s">
        <v>256</v>
      </c>
      <c r="G32" s="197" t="s">
        <v>252</v>
      </c>
      <c r="H32" s="197" t="s">
        <v>48</v>
      </c>
      <c r="I32" s="197" t="s">
        <v>257</v>
      </c>
      <c r="J32" s="197" t="s">
        <v>258</v>
      </c>
      <c r="K32" s="199">
        <v>12.97</v>
      </c>
      <c r="L32" s="200">
        <v>0</v>
      </c>
      <c r="M32" s="201">
        <v>0</v>
      </c>
      <c r="N32" s="201">
        <v>0</v>
      </c>
      <c r="O32" s="201">
        <v>0</v>
      </c>
      <c r="P32" s="202">
        <v>0</v>
      </c>
      <c r="Q32" s="196">
        <v>0</v>
      </c>
    </row>
    <row r="33" spans="1:17" ht="29.25" customHeight="1">
      <c r="A33" s="197" t="s">
        <v>162</v>
      </c>
      <c r="B33" s="197" t="s">
        <v>163</v>
      </c>
      <c r="C33" s="197" t="s">
        <v>259</v>
      </c>
      <c r="D33" s="198" t="s">
        <v>260</v>
      </c>
      <c r="E33" s="197" t="s">
        <v>261</v>
      </c>
      <c r="F33" s="198" t="s">
        <v>262</v>
      </c>
      <c r="G33" s="197" t="s">
        <v>263</v>
      </c>
      <c r="H33" s="197" t="s">
        <v>264</v>
      </c>
      <c r="I33" s="197" t="s">
        <v>265</v>
      </c>
      <c r="J33" s="197" t="s">
        <v>266</v>
      </c>
      <c r="K33" s="199">
        <v>6</v>
      </c>
      <c r="L33" s="200">
        <v>0</v>
      </c>
      <c r="M33" s="201">
        <v>0</v>
      </c>
      <c r="N33" s="201">
        <v>0</v>
      </c>
      <c r="O33" s="201">
        <v>0</v>
      </c>
      <c r="P33" s="202">
        <v>0</v>
      </c>
      <c r="Q33" s="196">
        <v>0</v>
      </c>
    </row>
    <row r="34" spans="1:17" ht="29.25" customHeight="1">
      <c r="A34" s="197" t="s">
        <v>162</v>
      </c>
      <c r="B34" s="197" t="s">
        <v>163</v>
      </c>
      <c r="C34" s="197" t="s">
        <v>267</v>
      </c>
      <c r="D34" s="198" t="s">
        <v>147</v>
      </c>
      <c r="E34" s="197" t="s">
        <v>268</v>
      </c>
      <c r="F34" s="198" t="s">
        <v>262</v>
      </c>
      <c r="G34" s="197" t="s">
        <v>269</v>
      </c>
      <c r="H34" s="197" t="s">
        <v>270</v>
      </c>
      <c r="I34" s="197" t="s">
        <v>271</v>
      </c>
      <c r="J34" s="197" t="s">
        <v>272</v>
      </c>
      <c r="K34" s="199">
        <v>1</v>
      </c>
      <c r="L34" s="200">
        <v>0</v>
      </c>
      <c r="M34" s="201">
        <v>0</v>
      </c>
      <c r="N34" s="201">
        <v>0</v>
      </c>
      <c r="O34" s="201">
        <v>0</v>
      </c>
      <c r="P34" s="202">
        <v>0</v>
      </c>
      <c r="Q34" s="196">
        <v>0</v>
      </c>
    </row>
  </sheetData>
  <sheetProtection formatCells="0" formatColumns="0" formatRows="0"/>
  <mergeCells count="3">
    <mergeCell ref="A2:Q3"/>
    <mergeCell ref="L1:Q1"/>
    <mergeCell ref="L4:Q4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I25"/>
  <sheetViews>
    <sheetView showGridLines="0" showZeros="0" workbookViewId="0"/>
  </sheetViews>
  <sheetFormatPr defaultRowHeight="14.25"/>
  <sheetData>
    <row r="1" spans="1:243" ht="14.25" customHeight="1">
      <c r="A1" s="223"/>
      <c r="B1" s="224"/>
      <c r="C1" s="224"/>
      <c r="D1" s="225"/>
      <c r="E1" s="226"/>
      <c r="F1" s="226"/>
      <c r="G1" s="226"/>
      <c r="H1" s="227"/>
      <c r="I1" s="226"/>
      <c r="J1" s="226"/>
      <c r="K1" s="231" t="s">
        <v>273</v>
      </c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</row>
    <row r="2" spans="1:243" ht="25.5" customHeight="1">
      <c r="A2" s="329" t="s">
        <v>274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</row>
    <row r="3" spans="1:243" ht="14.25" customHeight="1">
      <c r="A3" s="330" t="s">
        <v>160</v>
      </c>
      <c r="B3" s="331"/>
      <c r="C3" s="331"/>
      <c r="D3" s="331"/>
      <c r="E3" s="226"/>
      <c r="F3" s="228"/>
      <c r="G3" s="228"/>
      <c r="H3" s="228"/>
      <c r="I3" s="228"/>
      <c r="J3" s="228"/>
      <c r="K3" s="232" t="s">
        <v>1</v>
      </c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</row>
    <row r="4" spans="1:243" ht="14.25" customHeight="1">
      <c r="A4" s="332" t="s">
        <v>33</v>
      </c>
      <c r="B4" s="334" t="s">
        <v>34</v>
      </c>
      <c r="C4" s="319" t="s">
        <v>35</v>
      </c>
      <c r="D4" s="321" t="s">
        <v>36</v>
      </c>
      <c r="E4" s="334" t="s">
        <v>37</v>
      </c>
      <c r="F4" s="213" t="s">
        <v>44</v>
      </c>
      <c r="G4" s="213"/>
      <c r="H4" s="213"/>
      <c r="I4" s="220"/>
      <c r="J4" s="221" t="s">
        <v>45</v>
      </c>
      <c r="K4" s="22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</row>
    <row r="5" spans="1:243" ht="24" customHeight="1">
      <c r="A5" s="333"/>
      <c r="B5" s="334"/>
      <c r="C5" s="320"/>
      <c r="D5" s="321"/>
      <c r="E5" s="334"/>
      <c r="F5" s="214" t="s">
        <v>16</v>
      </c>
      <c r="G5" s="215" t="s">
        <v>46</v>
      </c>
      <c r="H5" s="215" t="s">
        <v>47</v>
      </c>
      <c r="I5" s="215" t="s">
        <v>48</v>
      </c>
      <c r="J5" s="215" t="s">
        <v>16</v>
      </c>
      <c r="K5" s="215" t="s">
        <v>49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</row>
    <row r="6" spans="1:243" ht="14.25" customHeight="1">
      <c r="A6" s="229" t="s">
        <v>42</v>
      </c>
      <c r="B6" s="230" t="s">
        <v>42</v>
      </c>
      <c r="C6" s="230"/>
      <c r="D6" s="230" t="s">
        <v>42</v>
      </c>
      <c r="E6" s="230">
        <v>1</v>
      </c>
      <c r="F6" s="230">
        <v>2</v>
      </c>
      <c r="G6" s="230">
        <v>3</v>
      </c>
      <c r="H6" s="230">
        <v>4</v>
      </c>
      <c r="I6" s="230">
        <v>5</v>
      </c>
      <c r="J6" s="230">
        <v>6</v>
      </c>
      <c r="K6" s="230">
        <v>8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  <c r="HW6" s="222"/>
      <c r="HX6" s="222"/>
      <c r="HY6" s="222"/>
      <c r="HZ6" s="222"/>
      <c r="IA6" s="222"/>
      <c r="IB6" s="222"/>
      <c r="IC6" s="222"/>
      <c r="ID6" s="222"/>
      <c r="IE6" s="222"/>
      <c r="IF6" s="222"/>
      <c r="IG6" s="222"/>
      <c r="IH6" s="222"/>
      <c r="II6" s="222"/>
    </row>
    <row r="7" spans="1:243" s="211" customFormat="1" ht="14.25" customHeight="1">
      <c r="A7" s="209"/>
      <c r="B7" s="209"/>
      <c r="C7" s="208"/>
      <c r="D7" s="208"/>
      <c r="E7" s="207"/>
      <c r="F7" s="206"/>
      <c r="G7" s="205"/>
      <c r="H7" s="205"/>
      <c r="I7" s="205"/>
      <c r="J7" s="206"/>
      <c r="K7" s="205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</row>
    <row r="8" spans="1:243" ht="14.25" customHeight="1">
      <c r="A8" s="216"/>
      <c r="B8" s="216"/>
      <c r="C8" s="216"/>
      <c r="D8" s="216"/>
      <c r="E8" s="217"/>
      <c r="F8" s="217"/>
      <c r="G8" s="218"/>
      <c r="H8" s="218"/>
      <c r="I8" s="218"/>
      <c r="J8" s="217"/>
      <c r="K8" s="218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/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/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2"/>
      <c r="HF8" s="212"/>
      <c r="HG8" s="212"/>
      <c r="HH8" s="212"/>
      <c r="HI8" s="212"/>
      <c r="HJ8" s="212"/>
      <c r="HK8" s="212"/>
      <c r="HL8" s="212"/>
      <c r="HM8" s="212"/>
      <c r="HN8" s="212"/>
      <c r="HO8" s="212"/>
      <c r="HP8" s="212"/>
      <c r="HQ8" s="212"/>
      <c r="HR8" s="212"/>
      <c r="HS8" s="212"/>
      <c r="HT8" s="212"/>
      <c r="HU8" s="212"/>
      <c r="HV8" s="212"/>
      <c r="HW8" s="212"/>
      <c r="HX8" s="212"/>
      <c r="HY8" s="212"/>
      <c r="HZ8" s="212"/>
      <c r="IA8" s="212"/>
      <c r="IB8" s="212"/>
      <c r="IC8" s="212"/>
      <c r="ID8" s="212"/>
      <c r="IE8" s="212"/>
      <c r="IF8" s="212"/>
      <c r="IG8" s="212"/>
      <c r="IH8" s="212"/>
      <c r="II8" s="212"/>
    </row>
    <row r="9" spans="1:243" ht="14.25" customHeight="1">
      <c r="A9" s="216"/>
      <c r="B9" s="216"/>
      <c r="C9" s="216"/>
      <c r="D9" s="216"/>
      <c r="E9" s="217"/>
      <c r="F9" s="217"/>
      <c r="G9" s="218"/>
      <c r="H9" s="218"/>
      <c r="I9" s="218"/>
      <c r="J9" s="217"/>
      <c r="K9" s="218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  <c r="II9" s="212"/>
    </row>
    <row r="10" spans="1:243" ht="14.25" customHeight="1">
      <c r="A10" s="216"/>
      <c r="B10" s="216"/>
      <c r="C10" s="216"/>
      <c r="D10" s="216"/>
      <c r="E10" s="217"/>
      <c r="F10" s="217"/>
      <c r="G10" s="218"/>
      <c r="H10" s="218"/>
      <c r="I10" s="218"/>
      <c r="J10" s="217"/>
      <c r="K10" s="218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</row>
    <row r="11" spans="1:243" ht="14.25" customHeight="1">
      <c r="A11" s="216"/>
      <c r="B11" s="216"/>
      <c r="C11" s="216"/>
      <c r="D11" s="216"/>
      <c r="E11" s="217"/>
      <c r="F11" s="217"/>
      <c r="G11" s="218"/>
      <c r="H11" s="218"/>
      <c r="I11" s="218"/>
      <c r="J11" s="217"/>
      <c r="K11" s="218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</row>
    <row r="12" spans="1:243" ht="14.25" customHeight="1">
      <c r="A12" s="216"/>
      <c r="B12" s="216"/>
      <c r="C12" s="216"/>
      <c r="D12" s="216"/>
      <c r="E12" s="217"/>
      <c r="F12" s="217"/>
      <c r="G12" s="218"/>
      <c r="H12" s="218"/>
      <c r="I12" s="218"/>
      <c r="J12" s="217"/>
      <c r="K12" s="218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</row>
    <row r="13" spans="1:243" ht="14.25" customHeight="1">
      <c r="A13" s="216"/>
      <c r="B13" s="216"/>
      <c r="C13" s="216"/>
      <c r="D13" s="216"/>
      <c r="E13" s="217"/>
      <c r="F13" s="217"/>
      <c r="G13" s="218"/>
      <c r="H13" s="218"/>
      <c r="I13" s="218"/>
      <c r="J13" s="217"/>
      <c r="K13" s="218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</row>
    <row r="14" spans="1:243" ht="14.25" customHeight="1">
      <c r="A14" s="216"/>
      <c r="B14" s="216"/>
      <c r="C14" s="216"/>
      <c r="D14" s="216"/>
      <c r="E14" s="217"/>
      <c r="F14" s="217"/>
      <c r="G14" s="218"/>
      <c r="H14" s="218"/>
      <c r="I14" s="218"/>
      <c r="J14" s="217"/>
      <c r="K14" s="218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</row>
    <row r="15" spans="1:243" ht="14.25" customHeight="1">
      <c r="A15" s="216"/>
      <c r="B15" s="216"/>
      <c r="C15" s="216"/>
      <c r="D15" s="216"/>
      <c r="E15" s="217"/>
      <c r="F15" s="217"/>
      <c r="G15" s="218"/>
      <c r="H15" s="218"/>
      <c r="I15" s="218"/>
      <c r="J15" s="217"/>
      <c r="K15" s="218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</row>
    <row r="16" spans="1:243" ht="14.25" customHeight="1">
      <c r="A16" s="216"/>
      <c r="B16" s="216"/>
      <c r="C16" s="216"/>
      <c r="D16" s="216"/>
      <c r="E16" s="217"/>
      <c r="F16" s="217"/>
      <c r="G16" s="218"/>
      <c r="H16" s="218"/>
      <c r="I16" s="218"/>
      <c r="J16" s="217"/>
      <c r="K16" s="218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</row>
    <row r="17" spans="1:11" ht="14.25" customHeight="1">
      <c r="A17" s="216"/>
      <c r="B17" s="216"/>
      <c r="C17" s="216"/>
      <c r="D17" s="216"/>
      <c r="E17" s="217"/>
      <c r="F17" s="217"/>
      <c r="G17" s="218"/>
      <c r="H17" s="218"/>
      <c r="I17" s="218"/>
      <c r="J17" s="217"/>
      <c r="K17" s="218"/>
    </row>
    <row r="18" spans="1:11" ht="14.25" customHeight="1">
      <c r="A18" s="216"/>
      <c r="B18" s="216"/>
      <c r="C18" s="216"/>
      <c r="D18" s="216"/>
      <c r="E18" s="217"/>
      <c r="F18" s="217"/>
      <c r="G18" s="218"/>
      <c r="H18" s="218"/>
      <c r="I18" s="218"/>
      <c r="J18" s="217"/>
      <c r="K18" s="218"/>
    </row>
    <row r="19" spans="1:11" ht="14.25" customHeight="1">
      <c r="A19" s="216"/>
      <c r="B19" s="216"/>
      <c r="C19" s="216"/>
      <c r="D19" s="216"/>
      <c r="E19" s="217"/>
      <c r="F19" s="217"/>
      <c r="G19" s="218"/>
      <c r="H19" s="218"/>
      <c r="I19" s="218"/>
      <c r="J19" s="217"/>
      <c r="K19" s="218"/>
    </row>
    <row r="20" spans="1:11" ht="14.25" customHeight="1">
      <c r="A20" s="216"/>
      <c r="B20" s="216"/>
      <c r="C20" s="216"/>
      <c r="D20" s="216"/>
      <c r="E20" s="217"/>
      <c r="F20" s="217"/>
      <c r="G20" s="218"/>
      <c r="H20" s="218"/>
      <c r="I20" s="218"/>
      <c r="J20" s="217"/>
      <c r="K20" s="218"/>
    </row>
    <row r="21" spans="1:11" ht="14.25" customHeight="1">
      <c r="A21" s="216"/>
      <c r="B21" s="216"/>
      <c r="C21" s="216"/>
      <c r="D21" s="216"/>
      <c r="E21" s="217"/>
      <c r="F21" s="217"/>
      <c r="G21" s="218"/>
      <c r="H21" s="218"/>
      <c r="I21" s="218"/>
      <c r="J21" s="217"/>
      <c r="K21" s="218"/>
    </row>
    <row r="22" spans="1:11" ht="14.25" customHeight="1">
      <c r="A22" s="216"/>
      <c r="B22" s="216"/>
      <c r="C22" s="216"/>
      <c r="D22" s="216"/>
      <c r="E22" s="217"/>
      <c r="F22" s="217"/>
      <c r="G22" s="218"/>
      <c r="H22" s="218"/>
      <c r="I22" s="218"/>
      <c r="J22" s="217"/>
      <c r="K22" s="218"/>
    </row>
    <row r="23" spans="1:11" ht="14.25" customHeight="1">
      <c r="A23" s="216"/>
      <c r="B23" s="216"/>
      <c r="C23" s="216"/>
      <c r="D23" s="216"/>
      <c r="E23" s="217"/>
      <c r="F23" s="217"/>
      <c r="G23" s="218"/>
      <c r="H23" s="218"/>
      <c r="I23" s="218"/>
      <c r="J23" s="217"/>
      <c r="K23" s="218"/>
    </row>
    <row r="24" spans="1:11" ht="14.25" customHeight="1">
      <c r="A24" s="216"/>
      <c r="B24" s="216"/>
      <c r="C24" s="216"/>
      <c r="D24" s="216"/>
      <c r="E24" s="217"/>
      <c r="F24" s="217"/>
      <c r="G24" s="218"/>
      <c r="H24" s="218"/>
      <c r="I24" s="218"/>
      <c r="J24" s="217"/>
      <c r="K24" s="218"/>
    </row>
    <row r="25" spans="1:11" ht="14.25" customHeight="1">
      <c r="A25" s="219"/>
      <c r="B25" s="216"/>
      <c r="C25" s="216"/>
      <c r="D25" s="216"/>
      <c r="E25" s="217"/>
      <c r="F25" s="217"/>
      <c r="G25" s="218"/>
      <c r="H25" s="218"/>
      <c r="I25" s="218"/>
      <c r="J25" s="217"/>
      <c r="K25" s="218"/>
    </row>
  </sheetData>
  <sheetProtection formatCells="0" formatColumns="0" formatRows="0"/>
  <mergeCells count="7">
    <mergeCell ref="A2:K2"/>
    <mergeCell ref="A3:D3"/>
    <mergeCell ref="A4:A5"/>
    <mergeCell ref="B4:B5"/>
    <mergeCell ref="C4:C5"/>
    <mergeCell ref="D4:D5"/>
    <mergeCell ref="E4:E5"/>
  </mergeCells>
  <phoneticPr fontId="5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13"/>
  <sheetViews>
    <sheetView showGridLines="0" workbookViewId="0"/>
  </sheetViews>
  <sheetFormatPr defaultRowHeight="14.25"/>
  <cols>
    <col min="1" max="3" width="4.5" style="155" customWidth="1"/>
    <col min="4" max="4" width="11.25" style="155" customWidth="1"/>
    <col min="5" max="5" width="7.875" style="155" customWidth="1"/>
    <col min="6" max="15" width="9.125" style="155" customWidth="1"/>
    <col min="16" max="16384" width="9" style="155"/>
  </cols>
  <sheetData>
    <row r="1" spans="1:15" ht="18" customHeight="1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375" t="s">
        <v>275</v>
      </c>
      <c r="O1" s="375"/>
    </row>
    <row r="2" spans="1:15" ht="27" customHeight="1">
      <c r="A2" s="376" t="s">
        <v>276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1:15" ht="23.1" customHeight="1">
      <c r="A3" s="244" t="s">
        <v>145</v>
      </c>
      <c r="B3" s="238"/>
      <c r="C3" s="382"/>
      <c r="D3" s="383"/>
      <c r="E3" s="245"/>
      <c r="F3" s="246"/>
      <c r="G3" s="246"/>
      <c r="H3" s="246"/>
      <c r="I3" s="246"/>
      <c r="J3" s="246"/>
      <c r="K3" s="246"/>
      <c r="L3" s="247"/>
      <c r="M3" s="238"/>
      <c r="N3" s="377" t="s">
        <v>1</v>
      </c>
      <c r="O3" s="377"/>
    </row>
    <row r="4" spans="1:15" ht="27" customHeight="1">
      <c r="A4" s="248" t="s">
        <v>82</v>
      </c>
      <c r="B4" s="248"/>
      <c r="C4" s="248"/>
      <c r="D4" s="378" t="s">
        <v>83</v>
      </c>
      <c r="E4" s="378" t="s">
        <v>37</v>
      </c>
      <c r="F4" s="250" t="s">
        <v>44</v>
      </c>
      <c r="G4" s="250"/>
      <c r="H4" s="250"/>
      <c r="I4" s="251"/>
      <c r="J4" s="250"/>
      <c r="K4" s="379" t="s">
        <v>45</v>
      </c>
      <c r="L4" s="380"/>
      <c r="M4" s="380"/>
      <c r="N4" s="380"/>
      <c r="O4" s="381"/>
    </row>
    <row r="5" spans="1:15" ht="60" customHeight="1">
      <c r="A5" s="252" t="s">
        <v>84</v>
      </c>
      <c r="B5" s="253" t="s">
        <v>85</v>
      </c>
      <c r="C5" s="253" t="s">
        <v>146</v>
      </c>
      <c r="D5" s="378"/>
      <c r="E5" s="378"/>
      <c r="F5" s="254" t="s">
        <v>16</v>
      </c>
      <c r="G5" s="249" t="s">
        <v>46</v>
      </c>
      <c r="H5" s="249" t="s">
        <v>47</v>
      </c>
      <c r="I5" s="249" t="s">
        <v>48</v>
      </c>
      <c r="J5" s="249" t="s">
        <v>147</v>
      </c>
      <c r="K5" s="249" t="s">
        <v>16</v>
      </c>
      <c r="L5" s="255" t="s">
        <v>148</v>
      </c>
      <c r="M5" s="255" t="s">
        <v>149</v>
      </c>
      <c r="N5" s="255" t="s">
        <v>150</v>
      </c>
      <c r="O5" s="255" t="s">
        <v>151</v>
      </c>
    </row>
    <row r="6" spans="1:15" s="244" customFormat="1" ht="24.75" customHeight="1">
      <c r="A6" s="256"/>
      <c r="B6" s="256"/>
      <c r="C6" s="256"/>
      <c r="D6" s="249" t="s">
        <v>7</v>
      </c>
      <c r="E6" s="257"/>
      <c r="F6" s="257"/>
      <c r="G6" s="237"/>
      <c r="H6" s="237"/>
      <c r="I6" s="257"/>
      <c r="J6" s="257"/>
      <c r="K6" s="257"/>
      <c r="L6" s="257"/>
      <c r="M6" s="257"/>
      <c r="N6" s="258"/>
      <c r="O6" s="258"/>
    </row>
    <row r="7" spans="1:15" ht="24.75" customHeight="1">
      <c r="A7" s="256"/>
      <c r="B7" s="256"/>
      <c r="C7" s="256"/>
      <c r="D7" s="259"/>
      <c r="E7" s="257"/>
      <c r="F7" s="257"/>
      <c r="G7" s="257"/>
      <c r="H7" s="257"/>
      <c r="I7" s="257"/>
      <c r="J7" s="257"/>
      <c r="K7" s="257"/>
      <c r="L7" s="257"/>
      <c r="M7" s="257"/>
      <c r="N7" s="260"/>
      <c r="O7" s="260"/>
    </row>
    <row r="8" spans="1:15" ht="24.75" customHeight="1">
      <c r="A8" s="256"/>
      <c r="B8" s="256"/>
      <c r="C8" s="256"/>
      <c r="D8" s="259"/>
      <c r="E8" s="257"/>
      <c r="F8" s="257"/>
      <c r="G8" s="257"/>
      <c r="H8" s="257"/>
      <c r="I8" s="257"/>
      <c r="J8" s="257"/>
      <c r="K8" s="257"/>
      <c r="L8" s="257"/>
      <c r="M8" s="257"/>
      <c r="N8" s="260"/>
      <c r="O8" s="260"/>
    </row>
    <row r="9" spans="1:15" ht="24.75" customHeight="1">
      <c r="A9" s="256"/>
      <c r="B9" s="256"/>
      <c r="C9" s="256"/>
      <c r="D9" s="259"/>
      <c r="E9" s="257"/>
      <c r="F9" s="257"/>
      <c r="G9" s="257"/>
      <c r="H9" s="257"/>
      <c r="I9" s="257"/>
      <c r="J9" s="257"/>
      <c r="K9" s="257"/>
      <c r="L9" s="257"/>
      <c r="M9" s="257"/>
      <c r="N9" s="260"/>
      <c r="O9" s="260"/>
    </row>
    <row r="10" spans="1:15" ht="24.75" customHeight="1">
      <c r="A10" s="256"/>
      <c r="B10" s="256"/>
      <c r="C10" s="256"/>
      <c r="D10" s="259"/>
      <c r="E10" s="257"/>
      <c r="F10" s="257"/>
      <c r="G10" s="257"/>
      <c r="H10" s="257"/>
      <c r="I10" s="257"/>
      <c r="J10" s="257"/>
      <c r="K10" s="257"/>
      <c r="L10" s="257"/>
      <c r="M10" s="257"/>
      <c r="N10" s="260"/>
      <c r="O10" s="260"/>
    </row>
    <row r="11" spans="1:15" ht="24.75" customHeight="1">
      <c r="A11" s="256"/>
      <c r="B11" s="256"/>
      <c r="C11" s="256"/>
      <c r="D11" s="259"/>
      <c r="E11" s="257"/>
      <c r="F11" s="257"/>
      <c r="G11" s="257"/>
      <c r="H11" s="257"/>
      <c r="I11" s="257"/>
      <c r="J11" s="257"/>
      <c r="K11" s="257"/>
      <c r="L11" s="257"/>
      <c r="M11" s="257"/>
      <c r="N11" s="260"/>
      <c r="O11" s="260"/>
    </row>
    <row r="12" spans="1:15" ht="14.25" customHeight="1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</row>
    <row r="13" spans="1:15" ht="14.25" customHeight="1">
      <c r="A13" s="238"/>
      <c r="B13" s="238"/>
      <c r="C13" s="238"/>
      <c r="D13" s="261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</row>
  </sheetData>
  <sheetProtection formatCells="0" formatColumns="0" formatRows="0"/>
  <mergeCells count="7">
    <mergeCell ref="N1:O1"/>
    <mergeCell ref="A2:O2"/>
    <mergeCell ref="N3:O3"/>
    <mergeCell ref="D4:D5"/>
    <mergeCell ref="E4:E5"/>
    <mergeCell ref="K4:O4"/>
    <mergeCell ref="C3:D3"/>
  </mergeCells>
  <phoneticPr fontId="5" type="noConversion"/>
  <printOptions horizontalCentered="1"/>
  <pageMargins left="0" right="0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2"/>
  <sheetViews>
    <sheetView showGridLines="0" workbookViewId="0"/>
  </sheetViews>
  <sheetFormatPr defaultRowHeight="14.25"/>
  <cols>
    <col min="1" max="1" width="34.875" customWidth="1"/>
    <col min="2" max="2" width="55.25" customWidth="1"/>
  </cols>
  <sheetData>
    <row r="1" spans="1:3" ht="14.25" customHeight="1">
      <c r="B1" s="1" t="s">
        <v>158</v>
      </c>
    </row>
    <row r="2" spans="1:3" ht="25.5" customHeight="1">
      <c r="A2" s="384" t="s">
        <v>136</v>
      </c>
      <c r="B2" s="384"/>
      <c r="C2" s="142"/>
    </row>
    <row r="3" spans="1:3" ht="14.25" customHeight="1">
      <c r="A3" s="235" t="s">
        <v>277</v>
      </c>
      <c r="B3" s="143" t="s">
        <v>121</v>
      </c>
    </row>
    <row r="4" spans="1:3" ht="14.25" customHeight="1">
      <c r="A4" s="144" t="s">
        <v>128</v>
      </c>
      <c r="B4" s="145" t="s">
        <v>137</v>
      </c>
    </row>
    <row r="5" spans="1:3" s="239" customFormat="1" ht="14.25" customHeight="1">
      <c r="A5" s="240" t="s">
        <v>129</v>
      </c>
      <c r="B5" s="236">
        <v>13</v>
      </c>
    </row>
    <row r="6" spans="1:3" s="239" customFormat="1" ht="14.25" customHeight="1">
      <c r="A6" s="241" t="s">
        <v>130</v>
      </c>
      <c r="B6" s="236">
        <v>0</v>
      </c>
    </row>
    <row r="7" spans="1:3" s="239" customFormat="1" ht="14.25" customHeight="1">
      <c r="A7" s="241" t="s">
        <v>131</v>
      </c>
      <c r="B7" s="236">
        <v>5.5</v>
      </c>
    </row>
    <row r="8" spans="1:3" s="239" customFormat="1" ht="14.25" customHeight="1">
      <c r="A8" s="241" t="s">
        <v>132</v>
      </c>
      <c r="B8" s="236">
        <v>7.5</v>
      </c>
    </row>
    <row r="9" spans="1:3" s="239" customFormat="1" ht="14.25" customHeight="1">
      <c r="A9" s="241" t="s">
        <v>133</v>
      </c>
      <c r="B9" s="236">
        <v>7.5</v>
      </c>
    </row>
    <row r="10" spans="1:3" s="239" customFormat="1">
      <c r="A10" s="241" t="s">
        <v>134</v>
      </c>
      <c r="B10" s="236">
        <v>0</v>
      </c>
    </row>
    <row r="11" spans="1:3">
      <c r="A11" s="3"/>
      <c r="B11" s="3"/>
    </row>
    <row r="12" spans="1:3">
      <c r="A12" s="385" t="s">
        <v>135</v>
      </c>
      <c r="B12" s="385"/>
    </row>
    <row r="18" spans="1:3">
      <c r="A18" s="146"/>
      <c r="B18" s="146"/>
      <c r="C18" s="146"/>
    </row>
    <row r="19" spans="1:3">
      <c r="A19" s="146"/>
      <c r="B19" s="146"/>
      <c r="C19" s="146"/>
    </row>
    <row r="20" spans="1:3">
      <c r="A20" s="146"/>
      <c r="B20" s="146"/>
      <c r="C20" s="146"/>
    </row>
    <row r="21" spans="1:3">
      <c r="A21" s="146"/>
      <c r="B21" s="146"/>
      <c r="C21" s="146"/>
    </row>
    <row r="22" spans="1:3">
      <c r="A22" s="146"/>
      <c r="B22" s="146"/>
      <c r="C22" s="146"/>
    </row>
    <row r="23" spans="1:3">
      <c r="A23" s="146"/>
      <c r="B23" s="146"/>
      <c r="C23" s="146"/>
    </row>
    <row r="24" spans="1:3">
      <c r="A24" s="146"/>
      <c r="B24" s="146"/>
      <c r="C24" s="146"/>
    </row>
    <row r="25" spans="1:3">
      <c r="A25" s="146"/>
      <c r="B25" s="146"/>
      <c r="C25" s="146"/>
    </row>
    <row r="26" spans="1:3">
      <c r="A26" s="146"/>
      <c r="B26" s="146"/>
      <c r="C26" s="146"/>
    </row>
    <row r="27" spans="1:3">
      <c r="A27" s="146"/>
      <c r="B27" s="146"/>
      <c r="C27" s="146"/>
    </row>
    <row r="28" spans="1:3">
      <c r="A28" s="146"/>
      <c r="B28" s="146"/>
      <c r="C28" s="146"/>
    </row>
    <row r="29" spans="1:3">
      <c r="A29" s="146"/>
      <c r="B29" s="146"/>
      <c r="C29" s="146"/>
    </row>
    <row r="30" spans="1:3">
      <c r="A30" s="146"/>
      <c r="B30" s="146"/>
      <c r="C30" s="146"/>
    </row>
    <row r="31" spans="1:3">
      <c r="A31" s="146"/>
      <c r="B31" s="146"/>
      <c r="C31" s="146"/>
    </row>
    <row r="32" spans="1:3">
      <c r="A32" s="146"/>
      <c r="B32" s="146"/>
      <c r="C32" s="146"/>
    </row>
  </sheetData>
  <sheetProtection formatCells="0" formatColumns="0" formatRows="0"/>
  <mergeCells count="2">
    <mergeCell ref="A2:B2"/>
    <mergeCell ref="A12:B12"/>
  </mergeCells>
  <phoneticPr fontId="5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1部门预算收支总表</vt:lpstr>
      <vt:lpstr>2收入预算总表</vt:lpstr>
      <vt:lpstr>3支出预算总表</vt:lpstr>
      <vt:lpstr>4一般公共预算和政府性基金收支总表</vt:lpstr>
      <vt:lpstr>5一般公共预算支出表</vt:lpstr>
      <vt:lpstr>6支出分类汇总表</vt:lpstr>
      <vt:lpstr>7基金支出表</vt:lpstr>
      <vt:lpstr>8国有资本经营预算情况表</vt:lpstr>
      <vt:lpstr>9三公经费表</vt:lpstr>
      <vt:lpstr>10政府采购</vt:lpstr>
      <vt:lpstr>11重点项目支出绩效目标</vt:lpstr>
      <vt:lpstr>'10政府采购'!Print_Area</vt:lpstr>
      <vt:lpstr>'1部门预算收支总表'!Print_Area</vt:lpstr>
      <vt:lpstr>'2收入预算总表'!Print_Area</vt:lpstr>
      <vt:lpstr>'3支出预算总表'!Print_Area</vt:lpstr>
      <vt:lpstr>'4一般公共预算和政府性基金收支总表'!Print_Area</vt:lpstr>
      <vt:lpstr>'5一般公共预算支出表'!Print_Area</vt:lpstr>
      <vt:lpstr>'6支出分类汇总表'!Print_Area</vt:lpstr>
      <vt:lpstr>'7基金支出表'!Print_Area</vt:lpstr>
      <vt:lpstr>'8国有资本经营预算情况表'!Print_Area</vt:lpstr>
      <vt:lpstr>'9三公经费表'!Print_Area</vt:lpstr>
      <vt:lpstr>'10政府采购'!Print_Titles</vt:lpstr>
      <vt:lpstr>'1部门预算收支总表'!Print_Titles</vt:lpstr>
      <vt:lpstr>'2收入预算总表'!Print_Titles</vt:lpstr>
      <vt:lpstr>'3支出预算总表'!Print_Titles</vt:lpstr>
      <vt:lpstr>'4一般公共预算和政府性基金收支总表'!Print_Titles</vt:lpstr>
      <vt:lpstr>'5一般公共预算支出表'!Print_Titles</vt:lpstr>
      <vt:lpstr>'6支出分类汇总表'!Print_Titles</vt:lpstr>
      <vt:lpstr>'7基金支出表'!Print_Titles</vt:lpstr>
      <vt:lpstr>'8国有资本经营预算情况表'!Print_Titles</vt:lpstr>
      <vt:lpstr>'9三公经费表'!Print_Titles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xbany</cp:lastModifiedBy>
  <cp:lastPrinted>2018-01-10T02:58:36Z</cp:lastPrinted>
  <dcterms:created xsi:type="dcterms:W3CDTF">2016-12-14T09:11:44Z</dcterms:created>
  <dcterms:modified xsi:type="dcterms:W3CDTF">2019-09-02T09:40:08Z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  <property fmtid="{D5CDD505-2E9C-101B-9397-08002B2CF9AE}" pid="3" name="EDOID">
    <vt:i4>985768</vt:i4>
  </property>
</Properties>
</file>