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4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0" i="1"/>
  <c r="C60"/>
  <c r="E59"/>
  <c r="C59"/>
  <c r="E58"/>
  <c r="C58"/>
  <c r="E57"/>
  <c r="C57"/>
  <c r="E56"/>
  <c r="C56"/>
  <c r="E55"/>
  <c r="C55"/>
  <c r="E54"/>
  <c r="C54"/>
  <c r="E53"/>
  <c r="C53"/>
  <c r="E52"/>
  <c r="C52"/>
  <c r="E51"/>
  <c r="C51"/>
  <c r="E50"/>
  <c r="C50"/>
  <c r="E49"/>
  <c r="C49"/>
  <c r="E48"/>
  <c r="C48"/>
  <c r="E47"/>
  <c r="C47"/>
  <c r="E46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E4"/>
  <c r="C4"/>
</calcChain>
</file>

<file path=xl/sharedStrings.xml><?xml version="1.0" encoding="utf-8"?>
<sst xmlns="http://schemas.openxmlformats.org/spreadsheetml/2006/main" count="423" uniqueCount="142">
  <si>
    <t>享 受 补 贴 政 策 情 况 表</t>
  </si>
  <si>
    <t>培训机构名称：
（盖章）</t>
  </si>
  <si>
    <t>单位：元</t>
  </si>
  <si>
    <t>序号</t>
  </si>
  <si>
    <t>姓名</t>
  </si>
  <si>
    <t>身份证号</t>
  </si>
  <si>
    <t>性别</t>
  </si>
  <si>
    <t>开班日期</t>
  </si>
  <si>
    <t>毕结业日期</t>
  </si>
  <si>
    <t>申报日期</t>
  </si>
  <si>
    <t>专业</t>
  </si>
  <si>
    <t>结业考核结果</t>
  </si>
  <si>
    <t>鉴定级别</t>
  </si>
  <si>
    <t>学时</t>
  </si>
  <si>
    <t>培训种类(A.BC)</t>
  </si>
  <si>
    <t>补贴金额</t>
  </si>
  <si>
    <t>熊棉</t>
  </si>
  <si>
    <t>410411196902231022</t>
  </si>
  <si>
    <t>中式面点</t>
  </si>
  <si>
    <t>合格</t>
  </si>
  <si>
    <t>初级</t>
  </si>
  <si>
    <t>B</t>
  </si>
  <si>
    <t>1320</t>
  </si>
  <si>
    <t>何莲</t>
  </si>
  <si>
    <t>410411196912072061</t>
  </si>
  <si>
    <t>户海霞</t>
  </si>
  <si>
    <t>412323198109252427</t>
  </si>
  <si>
    <t>勾晓姣</t>
  </si>
  <si>
    <t>410411198510235605</t>
  </si>
  <si>
    <t>盛奎</t>
  </si>
  <si>
    <t>410411196210291024</t>
  </si>
  <si>
    <t>冯仍</t>
  </si>
  <si>
    <t>410411196903172044</t>
  </si>
  <si>
    <t>张梅</t>
  </si>
  <si>
    <t>411527198910138262</t>
  </si>
  <si>
    <t>练向敏</t>
  </si>
  <si>
    <t>410402196312265525</t>
  </si>
  <si>
    <t>胡玉琴</t>
  </si>
  <si>
    <t>410411196305171041</t>
  </si>
  <si>
    <t>化二婷</t>
  </si>
  <si>
    <t>410402198911145540</t>
  </si>
  <si>
    <t>刘银连</t>
  </si>
  <si>
    <t>410411196504151027</t>
  </si>
  <si>
    <t>张彩民</t>
  </si>
  <si>
    <t>41112219671005802X</t>
  </si>
  <si>
    <t>聂亚超</t>
  </si>
  <si>
    <t>410411198909215593</t>
  </si>
  <si>
    <t>彭秋应</t>
  </si>
  <si>
    <t>410411196908272028</t>
  </si>
  <si>
    <t>彭晓燕</t>
  </si>
  <si>
    <t>410402197906254043</t>
  </si>
  <si>
    <t>魏风玲</t>
  </si>
  <si>
    <t>410411196409051044</t>
  </si>
  <si>
    <t>李秋梅</t>
  </si>
  <si>
    <t>410402196607195544</t>
  </si>
  <si>
    <t>董利峰</t>
  </si>
  <si>
    <t>411122198301081543</t>
  </si>
  <si>
    <t>杨枝</t>
  </si>
  <si>
    <t>410411196709201024</t>
  </si>
  <si>
    <t>崔二变</t>
  </si>
  <si>
    <t>410411196607271021</t>
  </si>
  <si>
    <t>曹会玲</t>
  </si>
  <si>
    <t>410402197909044025</t>
  </si>
  <si>
    <t>付建华</t>
  </si>
  <si>
    <t>410411196601131028</t>
  </si>
  <si>
    <t>朱小娜</t>
  </si>
  <si>
    <t>410402197409034023</t>
  </si>
  <si>
    <t>胡风枝</t>
  </si>
  <si>
    <t>410411196806111047</t>
  </si>
  <si>
    <t>赵莲花</t>
  </si>
  <si>
    <t>410411196707241022</t>
  </si>
  <si>
    <t>赵扔</t>
  </si>
  <si>
    <t>410411196207061025</t>
  </si>
  <si>
    <t>孙丰琴</t>
  </si>
  <si>
    <t>410402196312045522</t>
  </si>
  <si>
    <t>刘秀英</t>
  </si>
  <si>
    <t>410411196404021081</t>
  </si>
  <si>
    <t>薛景</t>
  </si>
  <si>
    <t>410411196509091027</t>
  </si>
  <si>
    <t>景赛娟</t>
  </si>
  <si>
    <t>410423198802179022</t>
  </si>
  <si>
    <t>翟丽</t>
  </si>
  <si>
    <t>410411196710131027</t>
  </si>
  <si>
    <t>张改样</t>
  </si>
  <si>
    <t>41041119620414102X</t>
  </si>
  <si>
    <t>刘恨</t>
  </si>
  <si>
    <t>410411196906081041</t>
  </si>
  <si>
    <t>杨卯</t>
  </si>
  <si>
    <t>410411197511181026</t>
  </si>
  <si>
    <t>张永红</t>
  </si>
  <si>
    <t>410402197801214029</t>
  </si>
  <si>
    <t>马贤</t>
  </si>
  <si>
    <t>410411196003111027</t>
  </si>
  <si>
    <t>谢改霞</t>
  </si>
  <si>
    <t>410411196302211028</t>
  </si>
  <si>
    <t>聂梅连</t>
  </si>
  <si>
    <t>410411197307251023</t>
  </si>
  <si>
    <t>魏付荣</t>
  </si>
  <si>
    <t>410411196812110526</t>
  </si>
  <si>
    <t>周素枝</t>
  </si>
  <si>
    <t>410426196901145522</t>
  </si>
  <si>
    <t>董慧萍</t>
  </si>
  <si>
    <t>410421198006131527</t>
  </si>
  <si>
    <t>刘培歌</t>
  </si>
  <si>
    <t>410421198506181520</t>
  </si>
  <si>
    <t>张爱军</t>
  </si>
  <si>
    <t>410402197211075524</t>
  </si>
  <si>
    <t>何冬红</t>
  </si>
  <si>
    <t>410402197211125528</t>
  </si>
  <si>
    <t>王泉懿</t>
  </si>
  <si>
    <t>412827197509150225</t>
  </si>
  <si>
    <t>薛秋英</t>
  </si>
  <si>
    <t>410402197110144527</t>
  </si>
  <si>
    <t>熊红霞</t>
  </si>
  <si>
    <t>410402198202125600</t>
  </si>
  <si>
    <t>聂丰枝</t>
  </si>
  <si>
    <t>410402196803155523</t>
  </si>
  <si>
    <t>陈琴</t>
  </si>
  <si>
    <t>410411196210051047</t>
  </si>
  <si>
    <t>董桂想</t>
  </si>
  <si>
    <t>410421197006240526</t>
  </si>
  <si>
    <t>刘会娟</t>
  </si>
  <si>
    <t>410402198908205629</t>
  </si>
  <si>
    <t>张爱枝</t>
  </si>
  <si>
    <t>410411196908081045</t>
  </si>
  <si>
    <t>栗艳琴</t>
  </si>
  <si>
    <t>41041119730701102X</t>
  </si>
  <si>
    <t>杨宗兴</t>
  </si>
  <si>
    <t>410402200005245515</t>
  </si>
  <si>
    <t>赵秀丽</t>
  </si>
  <si>
    <t>410411197101010523</t>
  </si>
  <si>
    <t>刘桂平</t>
  </si>
  <si>
    <t>410402198106264029</t>
  </si>
  <si>
    <t>武连红</t>
  </si>
  <si>
    <t>410411197004251106</t>
  </si>
  <si>
    <t>合  计</t>
  </si>
  <si>
    <t>柒万伍仟贰佰肆拾圆整</t>
  </si>
  <si>
    <t>75240</t>
  </si>
  <si>
    <t>填报人签字：</t>
  </si>
  <si>
    <t xml:space="preserve"> </t>
  </si>
  <si>
    <t>联系电话：</t>
  </si>
  <si>
    <t>审核人签字：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</si>
</sst>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>
      <selection activeCell="S6" sqref="S6"/>
    </sheetView>
  </sheetViews>
  <sheetFormatPr defaultColWidth="9" defaultRowHeight="13.5"/>
  <cols>
    <col min="1" max="1" width="3.75" style="1" customWidth="1"/>
    <col min="2" max="2" width="6.75" customWidth="1"/>
    <col min="3" max="3" width="23" customWidth="1"/>
    <col min="4" max="4" width="19.5" hidden="1" customWidth="1"/>
    <col min="5" max="5" width="3.75" customWidth="1"/>
    <col min="6" max="6" width="10.875" customWidth="1"/>
    <col min="7" max="8" width="9" customWidth="1"/>
    <col min="9" max="9" width="8.5" customWidth="1"/>
    <col min="10" max="10" width="6.5" customWidth="1"/>
    <col min="11" max="11" width="5.625" customWidth="1"/>
    <col min="12" max="12" width="5.125" customWidth="1"/>
    <col min="13" max="13" width="5.25" style="2" customWidth="1"/>
    <col min="14" max="14" width="7.875" style="2" customWidth="1"/>
    <col min="15" max="16" width="9" style="3"/>
  </cols>
  <sheetData>
    <row r="1" spans="1:16" ht="33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3"/>
      <c r="P1" s="13"/>
    </row>
    <row r="2" spans="1:16" ht="30.95" customHeight="1">
      <c r="A2" s="20" t="s">
        <v>1</v>
      </c>
      <c r="B2" s="21"/>
      <c r="C2" s="21"/>
      <c r="D2" s="21"/>
      <c r="E2" s="3"/>
      <c r="F2" s="3"/>
      <c r="G2" s="3"/>
      <c r="H2" s="3"/>
      <c r="I2" s="3"/>
      <c r="J2" s="3"/>
      <c r="K2" s="3"/>
      <c r="L2" s="22" t="s">
        <v>2</v>
      </c>
      <c r="M2" s="22"/>
      <c r="N2" s="22"/>
    </row>
    <row r="3" spans="1:16" ht="66" customHeight="1">
      <c r="A3" s="4" t="s">
        <v>3</v>
      </c>
      <c r="B3" s="4" t="s">
        <v>4</v>
      </c>
      <c r="C3" s="4" t="s">
        <v>5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pans="1:16" ht="18" customHeight="1">
      <c r="A4" s="5">
        <v>1</v>
      </c>
      <c r="B4" s="6" t="s">
        <v>16</v>
      </c>
      <c r="C4" s="6" t="str">
        <f>REPLACE(D4,7,4,"******")</f>
        <v>410411******02231022</v>
      </c>
      <c r="D4" s="6" t="s">
        <v>17</v>
      </c>
      <c r="E4" s="7" t="str">
        <f>IF(MOD(MID(D4,17,1),2)=1,"男","女")</f>
        <v>女</v>
      </c>
      <c r="F4" s="8">
        <v>43825</v>
      </c>
      <c r="G4" s="8">
        <v>43839</v>
      </c>
      <c r="H4" s="8">
        <v>44013</v>
      </c>
      <c r="I4" s="5" t="s">
        <v>18</v>
      </c>
      <c r="J4" s="5" t="s">
        <v>19</v>
      </c>
      <c r="K4" s="5" t="s">
        <v>20</v>
      </c>
      <c r="L4" s="5">
        <v>75</v>
      </c>
      <c r="M4" s="15" t="s">
        <v>21</v>
      </c>
      <c r="N4" s="16" t="s">
        <v>22</v>
      </c>
    </row>
    <row r="5" spans="1:16" ht="18" customHeight="1">
      <c r="A5" s="5">
        <v>2</v>
      </c>
      <c r="B5" s="6" t="s">
        <v>23</v>
      </c>
      <c r="C5" s="6" t="str">
        <f t="shared" ref="C5:C36" si="0">REPLACE(D5,7,4,"******")</f>
        <v>410411******12072061</v>
      </c>
      <c r="D5" s="6" t="s">
        <v>24</v>
      </c>
      <c r="E5" s="7" t="str">
        <f t="shared" ref="E5:E23" si="1">IF(MOD(MID(D5,17,1),2)=1,"男","女")</f>
        <v>女</v>
      </c>
      <c r="F5" s="8">
        <v>43825</v>
      </c>
      <c r="G5" s="8">
        <v>43839</v>
      </c>
      <c r="H5" s="8">
        <v>44013</v>
      </c>
      <c r="I5" s="5" t="s">
        <v>18</v>
      </c>
      <c r="J5" s="5" t="s">
        <v>19</v>
      </c>
      <c r="K5" s="5" t="s">
        <v>20</v>
      </c>
      <c r="L5" s="5">
        <v>75</v>
      </c>
      <c r="M5" s="15" t="s">
        <v>21</v>
      </c>
      <c r="N5" s="16" t="s">
        <v>22</v>
      </c>
    </row>
    <row r="6" spans="1:16" ht="18" customHeight="1">
      <c r="A6" s="5">
        <v>3</v>
      </c>
      <c r="B6" s="6" t="s">
        <v>25</v>
      </c>
      <c r="C6" s="6" t="str">
        <f t="shared" si="0"/>
        <v>412323******09252427</v>
      </c>
      <c r="D6" s="6" t="s">
        <v>26</v>
      </c>
      <c r="E6" s="7" t="str">
        <f t="shared" si="1"/>
        <v>女</v>
      </c>
      <c r="F6" s="8">
        <v>43825</v>
      </c>
      <c r="G6" s="8">
        <v>43839</v>
      </c>
      <c r="H6" s="8">
        <v>44013</v>
      </c>
      <c r="I6" s="5" t="s">
        <v>18</v>
      </c>
      <c r="J6" s="5" t="s">
        <v>19</v>
      </c>
      <c r="K6" s="5" t="s">
        <v>20</v>
      </c>
      <c r="L6" s="5">
        <v>75</v>
      </c>
      <c r="M6" s="15" t="s">
        <v>21</v>
      </c>
      <c r="N6" s="16" t="s">
        <v>22</v>
      </c>
    </row>
    <row r="7" spans="1:16" ht="18" customHeight="1">
      <c r="A7" s="5">
        <v>4</v>
      </c>
      <c r="B7" s="6" t="s">
        <v>27</v>
      </c>
      <c r="C7" s="6" t="str">
        <f t="shared" si="0"/>
        <v>410411******10235605</v>
      </c>
      <c r="D7" s="6" t="s">
        <v>28</v>
      </c>
      <c r="E7" s="7" t="str">
        <f t="shared" si="1"/>
        <v>女</v>
      </c>
      <c r="F7" s="8">
        <v>43825</v>
      </c>
      <c r="G7" s="8">
        <v>43839</v>
      </c>
      <c r="H7" s="8">
        <v>44013</v>
      </c>
      <c r="I7" s="5" t="s">
        <v>18</v>
      </c>
      <c r="J7" s="5" t="s">
        <v>19</v>
      </c>
      <c r="K7" s="5" t="s">
        <v>20</v>
      </c>
      <c r="L7" s="5">
        <v>75</v>
      </c>
      <c r="M7" s="15" t="s">
        <v>21</v>
      </c>
      <c r="N7" s="16" t="s">
        <v>22</v>
      </c>
    </row>
    <row r="8" spans="1:16" ht="18" customHeight="1">
      <c r="A8" s="5">
        <v>5</v>
      </c>
      <c r="B8" s="6" t="s">
        <v>29</v>
      </c>
      <c r="C8" s="6" t="str">
        <f t="shared" si="0"/>
        <v>410411******10291024</v>
      </c>
      <c r="D8" s="6" t="s">
        <v>30</v>
      </c>
      <c r="E8" s="7" t="str">
        <f t="shared" si="1"/>
        <v>女</v>
      </c>
      <c r="F8" s="8">
        <v>43825</v>
      </c>
      <c r="G8" s="8">
        <v>43839</v>
      </c>
      <c r="H8" s="8">
        <v>44013</v>
      </c>
      <c r="I8" s="5" t="s">
        <v>18</v>
      </c>
      <c r="J8" s="5" t="s">
        <v>19</v>
      </c>
      <c r="K8" s="5" t="s">
        <v>20</v>
      </c>
      <c r="L8" s="5">
        <v>75</v>
      </c>
      <c r="M8" s="15" t="s">
        <v>21</v>
      </c>
      <c r="N8" s="16" t="s">
        <v>22</v>
      </c>
    </row>
    <row r="9" spans="1:16" ht="18" customHeight="1">
      <c r="A9" s="5">
        <v>6</v>
      </c>
      <c r="B9" s="6" t="s">
        <v>31</v>
      </c>
      <c r="C9" s="6" t="str">
        <f t="shared" si="0"/>
        <v>410411******03172044</v>
      </c>
      <c r="D9" s="6" t="s">
        <v>32</v>
      </c>
      <c r="E9" s="7" t="str">
        <f t="shared" si="1"/>
        <v>女</v>
      </c>
      <c r="F9" s="8">
        <v>43825</v>
      </c>
      <c r="G9" s="8">
        <v>43839</v>
      </c>
      <c r="H9" s="8">
        <v>44013</v>
      </c>
      <c r="I9" s="5" t="s">
        <v>18</v>
      </c>
      <c r="J9" s="5" t="s">
        <v>19</v>
      </c>
      <c r="K9" s="5" t="s">
        <v>20</v>
      </c>
      <c r="L9" s="5">
        <v>75</v>
      </c>
      <c r="M9" s="15" t="s">
        <v>21</v>
      </c>
      <c r="N9" s="16" t="s">
        <v>22</v>
      </c>
    </row>
    <row r="10" spans="1:16" ht="18" customHeight="1">
      <c r="A10" s="5">
        <v>7</v>
      </c>
      <c r="B10" s="6" t="s">
        <v>33</v>
      </c>
      <c r="C10" s="6" t="str">
        <f t="shared" si="0"/>
        <v>411527******10138262</v>
      </c>
      <c r="D10" s="6" t="s">
        <v>34</v>
      </c>
      <c r="E10" s="7" t="str">
        <f t="shared" si="1"/>
        <v>女</v>
      </c>
      <c r="F10" s="8">
        <v>43825</v>
      </c>
      <c r="G10" s="8">
        <v>43839</v>
      </c>
      <c r="H10" s="8">
        <v>44013</v>
      </c>
      <c r="I10" s="5" t="s">
        <v>18</v>
      </c>
      <c r="J10" s="5" t="s">
        <v>19</v>
      </c>
      <c r="K10" s="5" t="s">
        <v>20</v>
      </c>
      <c r="L10" s="5">
        <v>75</v>
      </c>
      <c r="M10" s="15" t="s">
        <v>21</v>
      </c>
      <c r="N10" s="16" t="s">
        <v>22</v>
      </c>
    </row>
    <row r="11" spans="1:16" ht="18" customHeight="1">
      <c r="A11" s="5">
        <v>8</v>
      </c>
      <c r="B11" s="6" t="s">
        <v>35</v>
      </c>
      <c r="C11" s="6" t="str">
        <f t="shared" si="0"/>
        <v>410402******12265525</v>
      </c>
      <c r="D11" s="6" t="s">
        <v>36</v>
      </c>
      <c r="E11" s="7" t="str">
        <f t="shared" si="1"/>
        <v>女</v>
      </c>
      <c r="F11" s="8">
        <v>43825</v>
      </c>
      <c r="G11" s="8">
        <v>43839</v>
      </c>
      <c r="H11" s="8">
        <v>44013</v>
      </c>
      <c r="I11" s="5" t="s">
        <v>18</v>
      </c>
      <c r="J11" s="5" t="s">
        <v>19</v>
      </c>
      <c r="K11" s="5" t="s">
        <v>20</v>
      </c>
      <c r="L11" s="5">
        <v>75</v>
      </c>
      <c r="M11" s="15" t="s">
        <v>21</v>
      </c>
      <c r="N11" s="16" t="s">
        <v>22</v>
      </c>
    </row>
    <row r="12" spans="1:16" ht="18" customHeight="1">
      <c r="A12" s="5">
        <v>9</v>
      </c>
      <c r="B12" s="6" t="s">
        <v>37</v>
      </c>
      <c r="C12" s="6" t="str">
        <f t="shared" si="0"/>
        <v>410411******05171041</v>
      </c>
      <c r="D12" s="6" t="s">
        <v>38</v>
      </c>
      <c r="E12" s="7" t="str">
        <f t="shared" si="1"/>
        <v>女</v>
      </c>
      <c r="F12" s="8">
        <v>43825</v>
      </c>
      <c r="G12" s="8">
        <v>43839</v>
      </c>
      <c r="H12" s="8">
        <v>44013</v>
      </c>
      <c r="I12" s="5" t="s">
        <v>18</v>
      </c>
      <c r="J12" s="5" t="s">
        <v>19</v>
      </c>
      <c r="K12" s="5" t="s">
        <v>20</v>
      </c>
      <c r="L12" s="5">
        <v>75</v>
      </c>
      <c r="M12" s="15" t="s">
        <v>21</v>
      </c>
      <c r="N12" s="16" t="s">
        <v>22</v>
      </c>
    </row>
    <row r="13" spans="1:16" ht="18" customHeight="1">
      <c r="A13" s="5">
        <v>10</v>
      </c>
      <c r="B13" s="6" t="s">
        <v>39</v>
      </c>
      <c r="C13" s="6" t="str">
        <f t="shared" si="0"/>
        <v>410402******11145540</v>
      </c>
      <c r="D13" s="6" t="s">
        <v>40</v>
      </c>
      <c r="E13" s="7" t="str">
        <f t="shared" si="1"/>
        <v>女</v>
      </c>
      <c r="F13" s="8">
        <v>43825</v>
      </c>
      <c r="G13" s="8">
        <v>43839</v>
      </c>
      <c r="H13" s="8">
        <v>44013</v>
      </c>
      <c r="I13" s="5" t="s">
        <v>18</v>
      </c>
      <c r="J13" s="5" t="s">
        <v>19</v>
      </c>
      <c r="K13" s="5" t="s">
        <v>20</v>
      </c>
      <c r="L13" s="5">
        <v>75</v>
      </c>
      <c r="M13" s="15" t="s">
        <v>21</v>
      </c>
      <c r="N13" s="16" t="s">
        <v>22</v>
      </c>
    </row>
    <row r="14" spans="1:16" ht="18" customHeight="1">
      <c r="A14" s="5">
        <v>11</v>
      </c>
      <c r="B14" s="6" t="s">
        <v>41</v>
      </c>
      <c r="C14" s="6" t="str">
        <f t="shared" si="0"/>
        <v>410411******04151027</v>
      </c>
      <c r="D14" s="6" t="s">
        <v>42</v>
      </c>
      <c r="E14" s="7" t="str">
        <f t="shared" si="1"/>
        <v>女</v>
      </c>
      <c r="F14" s="8">
        <v>43825</v>
      </c>
      <c r="G14" s="8">
        <v>43839</v>
      </c>
      <c r="H14" s="8">
        <v>44013</v>
      </c>
      <c r="I14" s="5" t="s">
        <v>18</v>
      </c>
      <c r="J14" s="5" t="s">
        <v>19</v>
      </c>
      <c r="K14" s="5" t="s">
        <v>20</v>
      </c>
      <c r="L14" s="5">
        <v>75</v>
      </c>
      <c r="M14" s="15" t="s">
        <v>21</v>
      </c>
      <c r="N14" s="16" t="s">
        <v>22</v>
      </c>
    </row>
    <row r="15" spans="1:16" ht="18" customHeight="1">
      <c r="A15" s="5">
        <v>12</v>
      </c>
      <c r="B15" s="6" t="s">
        <v>43</v>
      </c>
      <c r="C15" s="6" t="str">
        <f t="shared" si="0"/>
        <v>411122******1005802X</v>
      </c>
      <c r="D15" s="6" t="s">
        <v>44</v>
      </c>
      <c r="E15" s="7" t="str">
        <f t="shared" si="1"/>
        <v>女</v>
      </c>
      <c r="F15" s="8">
        <v>43825</v>
      </c>
      <c r="G15" s="8">
        <v>43839</v>
      </c>
      <c r="H15" s="8">
        <v>44013</v>
      </c>
      <c r="I15" s="5" t="s">
        <v>18</v>
      </c>
      <c r="J15" s="5" t="s">
        <v>19</v>
      </c>
      <c r="K15" s="5" t="s">
        <v>20</v>
      </c>
      <c r="L15" s="5">
        <v>75</v>
      </c>
      <c r="M15" s="15" t="s">
        <v>21</v>
      </c>
      <c r="N15" s="16" t="s">
        <v>22</v>
      </c>
    </row>
    <row r="16" spans="1:16" ht="18" customHeight="1">
      <c r="A16" s="5">
        <v>13</v>
      </c>
      <c r="B16" s="6" t="s">
        <v>45</v>
      </c>
      <c r="C16" s="6" t="str">
        <f t="shared" si="0"/>
        <v>410411******09215593</v>
      </c>
      <c r="D16" s="18" t="s">
        <v>46</v>
      </c>
      <c r="E16" s="7" t="str">
        <f t="shared" si="1"/>
        <v>男</v>
      </c>
      <c r="F16" s="8">
        <v>43825</v>
      </c>
      <c r="G16" s="8">
        <v>43839</v>
      </c>
      <c r="H16" s="8">
        <v>44013</v>
      </c>
      <c r="I16" s="5" t="s">
        <v>18</v>
      </c>
      <c r="J16" s="5" t="s">
        <v>19</v>
      </c>
      <c r="K16" s="5" t="s">
        <v>20</v>
      </c>
      <c r="L16" s="5">
        <v>75</v>
      </c>
      <c r="M16" s="15" t="s">
        <v>21</v>
      </c>
      <c r="N16" s="16" t="s">
        <v>22</v>
      </c>
    </row>
    <row r="17" spans="1:14" ht="18" customHeight="1">
      <c r="A17" s="5">
        <v>14</v>
      </c>
      <c r="B17" s="6" t="s">
        <v>47</v>
      </c>
      <c r="C17" s="6" t="str">
        <f t="shared" si="0"/>
        <v>410411******08272028</v>
      </c>
      <c r="D17" s="6" t="s">
        <v>48</v>
      </c>
      <c r="E17" s="7" t="str">
        <f t="shared" si="1"/>
        <v>女</v>
      </c>
      <c r="F17" s="8">
        <v>43825</v>
      </c>
      <c r="G17" s="8">
        <v>43839</v>
      </c>
      <c r="H17" s="8">
        <v>44013</v>
      </c>
      <c r="I17" s="5" t="s">
        <v>18</v>
      </c>
      <c r="J17" s="5" t="s">
        <v>19</v>
      </c>
      <c r="K17" s="5" t="s">
        <v>20</v>
      </c>
      <c r="L17" s="5">
        <v>75</v>
      </c>
      <c r="M17" s="15" t="s">
        <v>21</v>
      </c>
      <c r="N17" s="16" t="s">
        <v>22</v>
      </c>
    </row>
    <row r="18" spans="1:14" ht="18" customHeight="1">
      <c r="A18" s="5">
        <v>15</v>
      </c>
      <c r="B18" s="6" t="s">
        <v>49</v>
      </c>
      <c r="C18" s="6" t="str">
        <f t="shared" si="0"/>
        <v>410402******06254043</v>
      </c>
      <c r="D18" s="6" t="s">
        <v>50</v>
      </c>
      <c r="E18" s="7" t="str">
        <f t="shared" si="1"/>
        <v>女</v>
      </c>
      <c r="F18" s="8">
        <v>43825</v>
      </c>
      <c r="G18" s="8">
        <v>43839</v>
      </c>
      <c r="H18" s="8">
        <v>44013</v>
      </c>
      <c r="I18" s="5" t="s">
        <v>18</v>
      </c>
      <c r="J18" s="5" t="s">
        <v>19</v>
      </c>
      <c r="K18" s="5" t="s">
        <v>20</v>
      </c>
      <c r="L18" s="5">
        <v>75</v>
      </c>
      <c r="M18" s="15" t="s">
        <v>21</v>
      </c>
      <c r="N18" s="16" t="s">
        <v>22</v>
      </c>
    </row>
    <row r="19" spans="1:14" ht="18" customHeight="1">
      <c r="A19" s="5">
        <v>16</v>
      </c>
      <c r="B19" s="6" t="s">
        <v>51</v>
      </c>
      <c r="C19" s="6" t="str">
        <f t="shared" si="0"/>
        <v>410411******09051044</v>
      </c>
      <c r="D19" s="6" t="s">
        <v>52</v>
      </c>
      <c r="E19" s="7" t="str">
        <f t="shared" si="1"/>
        <v>女</v>
      </c>
      <c r="F19" s="8">
        <v>43825</v>
      </c>
      <c r="G19" s="8">
        <v>43839</v>
      </c>
      <c r="H19" s="8">
        <v>44013</v>
      </c>
      <c r="I19" s="5" t="s">
        <v>18</v>
      </c>
      <c r="J19" s="5" t="s">
        <v>19</v>
      </c>
      <c r="K19" s="5" t="s">
        <v>20</v>
      </c>
      <c r="L19" s="5">
        <v>75</v>
      </c>
      <c r="M19" s="15" t="s">
        <v>21</v>
      </c>
      <c r="N19" s="16" t="s">
        <v>22</v>
      </c>
    </row>
    <row r="20" spans="1:14" ht="18" customHeight="1">
      <c r="A20" s="5">
        <v>17</v>
      </c>
      <c r="B20" s="6" t="s">
        <v>53</v>
      </c>
      <c r="C20" s="6" t="str">
        <f t="shared" si="0"/>
        <v>410402******07195544</v>
      </c>
      <c r="D20" s="6" t="s">
        <v>54</v>
      </c>
      <c r="E20" s="7" t="str">
        <f t="shared" si="1"/>
        <v>女</v>
      </c>
      <c r="F20" s="8">
        <v>43825</v>
      </c>
      <c r="G20" s="8">
        <v>43839</v>
      </c>
      <c r="H20" s="8">
        <v>44013</v>
      </c>
      <c r="I20" s="5" t="s">
        <v>18</v>
      </c>
      <c r="J20" s="5" t="s">
        <v>19</v>
      </c>
      <c r="K20" s="5" t="s">
        <v>20</v>
      </c>
      <c r="L20" s="5">
        <v>75</v>
      </c>
      <c r="M20" s="15" t="s">
        <v>21</v>
      </c>
      <c r="N20" s="16" t="s">
        <v>22</v>
      </c>
    </row>
    <row r="21" spans="1:14" ht="18" customHeight="1">
      <c r="A21" s="5">
        <v>18</v>
      </c>
      <c r="B21" s="6" t="s">
        <v>55</v>
      </c>
      <c r="C21" s="6" t="str">
        <f t="shared" si="0"/>
        <v>411122******01081543</v>
      </c>
      <c r="D21" s="6" t="s">
        <v>56</v>
      </c>
      <c r="E21" s="7" t="str">
        <f t="shared" si="1"/>
        <v>女</v>
      </c>
      <c r="F21" s="8">
        <v>43825</v>
      </c>
      <c r="G21" s="8">
        <v>43839</v>
      </c>
      <c r="H21" s="8">
        <v>44013</v>
      </c>
      <c r="I21" s="5" t="s">
        <v>18</v>
      </c>
      <c r="J21" s="5" t="s">
        <v>19</v>
      </c>
      <c r="K21" s="5" t="s">
        <v>20</v>
      </c>
      <c r="L21" s="5">
        <v>75</v>
      </c>
      <c r="M21" s="15" t="s">
        <v>21</v>
      </c>
      <c r="N21" s="16" t="s">
        <v>22</v>
      </c>
    </row>
    <row r="22" spans="1:14" ht="18" customHeight="1">
      <c r="A22" s="5">
        <v>19</v>
      </c>
      <c r="B22" s="6" t="s">
        <v>57</v>
      </c>
      <c r="C22" s="6" t="str">
        <f t="shared" si="0"/>
        <v>410411******09201024</v>
      </c>
      <c r="D22" s="6" t="s">
        <v>58</v>
      </c>
      <c r="E22" s="7" t="str">
        <f t="shared" si="1"/>
        <v>女</v>
      </c>
      <c r="F22" s="8">
        <v>43825</v>
      </c>
      <c r="G22" s="8">
        <v>43839</v>
      </c>
      <c r="H22" s="8">
        <v>44013</v>
      </c>
      <c r="I22" s="5" t="s">
        <v>18</v>
      </c>
      <c r="J22" s="5" t="s">
        <v>19</v>
      </c>
      <c r="K22" s="5" t="s">
        <v>20</v>
      </c>
      <c r="L22" s="5">
        <v>75</v>
      </c>
      <c r="M22" s="15" t="s">
        <v>21</v>
      </c>
      <c r="N22" s="16" t="s">
        <v>22</v>
      </c>
    </row>
    <row r="23" spans="1:14" ht="18" customHeight="1">
      <c r="A23" s="5">
        <v>20</v>
      </c>
      <c r="B23" s="6" t="s">
        <v>59</v>
      </c>
      <c r="C23" s="6" t="str">
        <f t="shared" si="0"/>
        <v>410411******07271021</v>
      </c>
      <c r="D23" s="6" t="s">
        <v>60</v>
      </c>
      <c r="E23" s="7" t="str">
        <f t="shared" si="1"/>
        <v>女</v>
      </c>
      <c r="F23" s="8">
        <v>43825</v>
      </c>
      <c r="G23" s="8">
        <v>43839</v>
      </c>
      <c r="H23" s="8">
        <v>44013</v>
      </c>
      <c r="I23" s="5" t="s">
        <v>18</v>
      </c>
      <c r="J23" s="5" t="s">
        <v>19</v>
      </c>
      <c r="K23" s="5" t="s">
        <v>20</v>
      </c>
      <c r="L23" s="5">
        <v>75</v>
      </c>
      <c r="M23" s="15" t="s">
        <v>21</v>
      </c>
      <c r="N23" s="16" t="s">
        <v>22</v>
      </c>
    </row>
    <row r="24" spans="1:14" ht="18" customHeight="1">
      <c r="A24" s="5">
        <v>21</v>
      </c>
      <c r="B24" s="6" t="s">
        <v>61</v>
      </c>
      <c r="C24" s="6" t="str">
        <f t="shared" si="0"/>
        <v>410402******09044025</v>
      </c>
      <c r="D24" s="6" t="s">
        <v>62</v>
      </c>
      <c r="E24" s="7" t="str">
        <f t="shared" ref="E24:E43" si="2">IF(MOD(MID(D24,17,1),2)=1,"男","女")</f>
        <v>女</v>
      </c>
      <c r="F24" s="8">
        <v>43825</v>
      </c>
      <c r="G24" s="8">
        <v>43839</v>
      </c>
      <c r="H24" s="8">
        <v>44013</v>
      </c>
      <c r="I24" s="5" t="s">
        <v>18</v>
      </c>
      <c r="J24" s="5" t="s">
        <v>19</v>
      </c>
      <c r="K24" s="5" t="s">
        <v>20</v>
      </c>
      <c r="L24" s="5">
        <v>75</v>
      </c>
      <c r="M24" s="15" t="s">
        <v>21</v>
      </c>
      <c r="N24" s="16" t="s">
        <v>22</v>
      </c>
    </row>
    <row r="25" spans="1:14" ht="18" customHeight="1">
      <c r="A25" s="5">
        <v>22</v>
      </c>
      <c r="B25" s="6" t="s">
        <v>63</v>
      </c>
      <c r="C25" s="6" t="str">
        <f t="shared" si="0"/>
        <v>410411******01131028</v>
      </c>
      <c r="D25" s="6" t="s">
        <v>64</v>
      </c>
      <c r="E25" s="7" t="str">
        <f t="shared" si="2"/>
        <v>女</v>
      </c>
      <c r="F25" s="8">
        <v>43825</v>
      </c>
      <c r="G25" s="8">
        <v>43839</v>
      </c>
      <c r="H25" s="8">
        <v>44013</v>
      </c>
      <c r="I25" s="5" t="s">
        <v>18</v>
      </c>
      <c r="J25" s="5" t="s">
        <v>19</v>
      </c>
      <c r="K25" s="5" t="s">
        <v>20</v>
      </c>
      <c r="L25" s="5">
        <v>75</v>
      </c>
      <c r="M25" s="15" t="s">
        <v>21</v>
      </c>
      <c r="N25" s="16" t="s">
        <v>22</v>
      </c>
    </row>
    <row r="26" spans="1:14" ht="18" customHeight="1">
      <c r="A26" s="5">
        <v>23</v>
      </c>
      <c r="B26" s="6" t="s">
        <v>65</v>
      </c>
      <c r="C26" s="6" t="str">
        <f t="shared" si="0"/>
        <v>410402******09034023</v>
      </c>
      <c r="D26" s="6" t="s">
        <v>66</v>
      </c>
      <c r="E26" s="7" t="str">
        <f t="shared" si="2"/>
        <v>女</v>
      </c>
      <c r="F26" s="8">
        <v>43825</v>
      </c>
      <c r="G26" s="8">
        <v>43839</v>
      </c>
      <c r="H26" s="8">
        <v>44013</v>
      </c>
      <c r="I26" s="5" t="s">
        <v>18</v>
      </c>
      <c r="J26" s="5" t="s">
        <v>19</v>
      </c>
      <c r="K26" s="5" t="s">
        <v>20</v>
      </c>
      <c r="L26" s="5">
        <v>75</v>
      </c>
      <c r="M26" s="15" t="s">
        <v>21</v>
      </c>
      <c r="N26" s="16" t="s">
        <v>22</v>
      </c>
    </row>
    <row r="27" spans="1:14" ht="18" customHeight="1">
      <c r="A27" s="5">
        <v>24</v>
      </c>
      <c r="B27" s="6" t="s">
        <v>67</v>
      </c>
      <c r="C27" s="6" t="str">
        <f t="shared" si="0"/>
        <v>410411******06111047</v>
      </c>
      <c r="D27" s="6" t="s">
        <v>68</v>
      </c>
      <c r="E27" s="7" t="str">
        <f t="shared" si="2"/>
        <v>女</v>
      </c>
      <c r="F27" s="8">
        <v>43825</v>
      </c>
      <c r="G27" s="8">
        <v>43839</v>
      </c>
      <c r="H27" s="8">
        <v>44013</v>
      </c>
      <c r="I27" s="5" t="s">
        <v>18</v>
      </c>
      <c r="J27" s="5" t="s">
        <v>19</v>
      </c>
      <c r="K27" s="5" t="s">
        <v>20</v>
      </c>
      <c r="L27" s="5">
        <v>75</v>
      </c>
      <c r="M27" s="15" t="s">
        <v>21</v>
      </c>
      <c r="N27" s="16" t="s">
        <v>22</v>
      </c>
    </row>
    <row r="28" spans="1:14" ht="18" customHeight="1">
      <c r="A28" s="5">
        <v>25</v>
      </c>
      <c r="B28" s="6" t="s">
        <v>69</v>
      </c>
      <c r="C28" s="6" t="str">
        <f t="shared" si="0"/>
        <v>410411******07241022</v>
      </c>
      <c r="D28" s="6" t="s">
        <v>70</v>
      </c>
      <c r="E28" s="7" t="str">
        <f t="shared" si="2"/>
        <v>女</v>
      </c>
      <c r="F28" s="8">
        <v>43825</v>
      </c>
      <c r="G28" s="8">
        <v>43839</v>
      </c>
      <c r="H28" s="8">
        <v>44013</v>
      </c>
      <c r="I28" s="5" t="s">
        <v>18</v>
      </c>
      <c r="J28" s="5" t="s">
        <v>19</v>
      </c>
      <c r="K28" s="5" t="s">
        <v>20</v>
      </c>
      <c r="L28" s="5">
        <v>75</v>
      </c>
      <c r="M28" s="15" t="s">
        <v>21</v>
      </c>
      <c r="N28" s="16" t="s">
        <v>22</v>
      </c>
    </row>
    <row r="29" spans="1:14" ht="18" customHeight="1">
      <c r="A29" s="5">
        <v>26</v>
      </c>
      <c r="B29" s="6" t="s">
        <v>71</v>
      </c>
      <c r="C29" s="6" t="str">
        <f t="shared" si="0"/>
        <v>410411******07061025</v>
      </c>
      <c r="D29" s="6" t="s">
        <v>72</v>
      </c>
      <c r="E29" s="7" t="str">
        <f t="shared" si="2"/>
        <v>女</v>
      </c>
      <c r="F29" s="8">
        <v>43825</v>
      </c>
      <c r="G29" s="8">
        <v>43839</v>
      </c>
      <c r="H29" s="8">
        <v>44013</v>
      </c>
      <c r="I29" s="5" t="s">
        <v>18</v>
      </c>
      <c r="J29" s="5" t="s">
        <v>19</v>
      </c>
      <c r="K29" s="5" t="s">
        <v>20</v>
      </c>
      <c r="L29" s="5">
        <v>75</v>
      </c>
      <c r="M29" s="15" t="s">
        <v>21</v>
      </c>
      <c r="N29" s="16" t="s">
        <v>22</v>
      </c>
    </row>
    <row r="30" spans="1:14" ht="18" customHeight="1">
      <c r="A30" s="5">
        <v>27</v>
      </c>
      <c r="B30" s="6" t="s">
        <v>73</v>
      </c>
      <c r="C30" s="6" t="str">
        <f t="shared" si="0"/>
        <v>410402******12045522</v>
      </c>
      <c r="D30" s="6" t="s">
        <v>74</v>
      </c>
      <c r="E30" s="7" t="str">
        <f t="shared" si="2"/>
        <v>女</v>
      </c>
      <c r="F30" s="8">
        <v>43825</v>
      </c>
      <c r="G30" s="8">
        <v>43839</v>
      </c>
      <c r="H30" s="8">
        <v>44013</v>
      </c>
      <c r="I30" s="5" t="s">
        <v>18</v>
      </c>
      <c r="J30" s="5" t="s">
        <v>19</v>
      </c>
      <c r="K30" s="5" t="s">
        <v>20</v>
      </c>
      <c r="L30" s="5">
        <v>75</v>
      </c>
      <c r="M30" s="15" t="s">
        <v>21</v>
      </c>
      <c r="N30" s="16" t="s">
        <v>22</v>
      </c>
    </row>
    <row r="31" spans="1:14" ht="18" customHeight="1">
      <c r="A31" s="5">
        <v>28</v>
      </c>
      <c r="B31" s="6" t="s">
        <v>75</v>
      </c>
      <c r="C31" s="6" t="str">
        <f t="shared" si="0"/>
        <v>410411******04021081</v>
      </c>
      <c r="D31" s="6" t="s">
        <v>76</v>
      </c>
      <c r="E31" s="7" t="str">
        <f t="shared" si="2"/>
        <v>女</v>
      </c>
      <c r="F31" s="8">
        <v>43825</v>
      </c>
      <c r="G31" s="8">
        <v>43839</v>
      </c>
      <c r="H31" s="8">
        <v>44013</v>
      </c>
      <c r="I31" s="5" t="s">
        <v>18</v>
      </c>
      <c r="J31" s="5" t="s">
        <v>19</v>
      </c>
      <c r="K31" s="5" t="s">
        <v>20</v>
      </c>
      <c r="L31" s="5">
        <v>75</v>
      </c>
      <c r="M31" s="15" t="s">
        <v>21</v>
      </c>
      <c r="N31" s="16" t="s">
        <v>22</v>
      </c>
    </row>
    <row r="32" spans="1:14" ht="18" customHeight="1">
      <c r="A32" s="5">
        <v>29</v>
      </c>
      <c r="B32" s="6" t="s">
        <v>77</v>
      </c>
      <c r="C32" s="6" t="str">
        <f t="shared" si="0"/>
        <v>410411******09091027</v>
      </c>
      <c r="D32" s="6" t="s">
        <v>78</v>
      </c>
      <c r="E32" s="7" t="str">
        <f t="shared" si="2"/>
        <v>女</v>
      </c>
      <c r="F32" s="8">
        <v>43825</v>
      </c>
      <c r="G32" s="8">
        <v>43839</v>
      </c>
      <c r="H32" s="8">
        <v>44013</v>
      </c>
      <c r="I32" s="5" t="s">
        <v>18</v>
      </c>
      <c r="J32" s="5" t="s">
        <v>19</v>
      </c>
      <c r="K32" s="5" t="s">
        <v>20</v>
      </c>
      <c r="L32" s="5">
        <v>75</v>
      </c>
      <c r="M32" s="15" t="s">
        <v>21</v>
      </c>
      <c r="N32" s="16" t="s">
        <v>22</v>
      </c>
    </row>
    <row r="33" spans="1:14" ht="18" customHeight="1">
      <c r="A33" s="5">
        <v>30</v>
      </c>
      <c r="B33" s="6" t="s">
        <v>79</v>
      </c>
      <c r="C33" s="6" t="str">
        <f t="shared" si="0"/>
        <v>410423******02179022</v>
      </c>
      <c r="D33" s="6" t="s">
        <v>80</v>
      </c>
      <c r="E33" s="7" t="str">
        <f t="shared" si="2"/>
        <v>女</v>
      </c>
      <c r="F33" s="8">
        <v>43825</v>
      </c>
      <c r="G33" s="8">
        <v>43839</v>
      </c>
      <c r="H33" s="8">
        <v>44013</v>
      </c>
      <c r="I33" s="5" t="s">
        <v>18</v>
      </c>
      <c r="J33" s="5" t="s">
        <v>19</v>
      </c>
      <c r="K33" s="5" t="s">
        <v>20</v>
      </c>
      <c r="L33" s="5">
        <v>75</v>
      </c>
      <c r="M33" s="15" t="s">
        <v>21</v>
      </c>
      <c r="N33" s="16" t="s">
        <v>22</v>
      </c>
    </row>
    <row r="34" spans="1:14" ht="18" customHeight="1">
      <c r="A34" s="5">
        <v>31</v>
      </c>
      <c r="B34" s="6" t="s">
        <v>81</v>
      </c>
      <c r="C34" s="6" t="str">
        <f t="shared" si="0"/>
        <v>410411******10131027</v>
      </c>
      <c r="D34" s="6" t="s">
        <v>82</v>
      </c>
      <c r="E34" s="7" t="str">
        <f t="shared" si="2"/>
        <v>女</v>
      </c>
      <c r="F34" s="8">
        <v>43825</v>
      </c>
      <c r="G34" s="8">
        <v>43839</v>
      </c>
      <c r="H34" s="8">
        <v>44013</v>
      </c>
      <c r="I34" s="5" t="s">
        <v>18</v>
      </c>
      <c r="J34" s="5" t="s">
        <v>19</v>
      </c>
      <c r="K34" s="5" t="s">
        <v>20</v>
      </c>
      <c r="L34" s="5">
        <v>75</v>
      </c>
      <c r="M34" s="15" t="s">
        <v>21</v>
      </c>
      <c r="N34" s="16" t="s">
        <v>22</v>
      </c>
    </row>
    <row r="35" spans="1:14" ht="18" customHeight="1">
      <c r="A35" s="5">
        <v>32</v>
      </c>
      <c r="B35" s="6" t="s">
        <v>83</v>
      </c>
      <c r="C35" s="6" t="str">
        <f t="shared" si="0"/>
        <v>410411******0414102X</v>
      </c>
      <c r="D35" s="6" t="s">
        <v>84</v>
      </c>
      <c r="E35" s="7" t="str">
        <f t="shared" si="2"/>
        <v>女</v>
      </c>
      <c r="F35" s="8">
        <v>43825</v>
      </c>
      <c r="G35" s="8">
        <v>43839</v>
      </c>
      <c r="H35" s="8">
        <v>44013</v>
      </c>
      <c r="I35" s="5" t="s">
        <v>18</v>
      </c>
      <c r="J35" s="5" t="s">
        <v>19</v>
      </c>
      <c r="K35" s="5" t="s">
        <v>20</v>
      </c>
      <c r="L35" s="5">
        <v>75</v>
      </c>
      <c r="M35" s="15" t="s">
        <v>21</v>
      </c>
      <c r="N35" s="16" t="s">
        <v>22</v>
      </c>
    </row>
    <row r="36" spans="1:14" ht="18" customHeight="1">
      <c r="A36" s="5">
        <v>33</v>
      </c>
      <c r="B36" s="6" t="s">
        <v>85</v>
      </c>
      <c r="C36" s="6" t="str">
        <f t="shared" si="0"/>
        <v>410411******06081041</v>
      </c>
      <c r="D36" s="6" t="s">
        <v>86</v>
      </c>
      <c r="E36" s="7" t="str">
        <f t="shared" si="2"/>
        <v>女</v>
      </c>
      <c r="F36" s="8">
        <v>43825</v>
      </c>
      <c r="G36" s="8">
        <v>43839</v>
      </c>
      <c r="H36" s="8">
        <v>44013</v>
      </c>
      <c r="I36" s="5" t="s">
        <v>18</v>
      </c>
      <c r="J36" s="5" t="s">
        <v>19</v>
      </c>
      <c r="K36" s="5" t="s">
        <v>20</v>
      </c>
      <c r="L36" s="5">
        <v>75</v>
      </c>
      <c r="M36" s="15" t="s">
        <v>21</v>
      </c>
      <c r="N36" s="16" t="s">
        <v>22</v>
      </c>
    </row>
    <row r="37" spans="1:14" ht="18" customHeight="1">
      <c r="A37" s="5">
        <v>34</v>
      </c>
      <c r="B37" s="6" t="s">
        <v>87</v>
      </c>
      <c r="C37" s="6" t="str">
        <f t="shared" ref="C37:C60" si="3">REPLACE(D37,7,4,"******")</f>
        <v>410411******11181026</v>
      </c>
      <c r="D37" s="6" t="s">
        <v>88</v>
      </c>
      <c r="E37" s="7" t="str">
        <f t="shared" si="2"/>
        <v>女</v>
      </c>
      <c r="F37" s="8">
        <v>43825</v>
      </c>
      <c r="G37" s="8">
        <v>43839</v>
      </c>
      <c r="H37" s="8">
        <v>44013</v>
      </c>
      <c r="I37" s="5" t="s">
        <v>18</v>
      </c>
      <c r="J37" s="5" t="s">
        <v>19</v>
      </c>
      <c r="K37" s="5" t="s">
        <v>20</v>
      </c>
      <c r="L37" s="5">
        <v>75</v>
      </c>
      <c r="M37" s="15" t="s">
        <v>21</v>
      </c>
      <c r="N37" s="16" t="s">
        <v>22</v>
      </c>
    </row>
    <row r="38" spans="1:14" ht="18" customHeight="1">
      <c r="A38" s="5">
        <v>35</v>
      </c>
      <c r="B38" s="6" t="s">
        <v>89</v>
      </c>
      <c r="C38" s="6" t="str">
        <f t="shared" si="3"/>
        <v>410402******01214029</v>
      </c>
      <c r="D38" s="6" t="s">
        <v>90</v>
      </c>
      <c r="E38" s="7" t="str">
        <f t="shared" si="2"/>
        <v>女</v>
      </c>
      <c r="F38" s="8">
        <v>43825</v>
      </c>
      <c r="G38" s="8">
        <v>43839</v>
      </c>
      <c r="H38" s="8">
        <v>44013</v>
      </c>
      <c r="I38" s="5" t="s">
        <v>18</v>
      </c>
      <c r="J38" s="5" t="s">
        <v>19</v>
      </c>
      <c r="K38" s="5" t="s">
        <v>20</v>
      </c>
      <c r="L38" s="5">
        <v>75</v>
      </c>
      <c r="M38" s="15" t="s">
        <v>21</v>
      </c>
      <c r="N38" s="16" t="s">
        <v>22</v>
      </c>
    </row>
    <row r="39" spans="1:14" ht="18" customHeight="1">
      <c r="A39" s="5">
        <v>36</v>
      </c>
      <c r="B39" s="6" t="s">
        <v>91</v>
      </c>
      <c r="C39" s="6" t="str">
        <f t="shared" si="3"/>
        <v>410411******03111027</v>
      </c>
      <c r="D39" s="6" t="s">
        <v>92</v>
      </c>
      <c r="E39" s="7" t="str">
        <f t="shared" si="2"/>
        <v>女</v>
      </c>
      <c r="F39" s="8">
        <v>43825</v>
      </c>
      <c r="G39" s="8">
        <v>43839</v>
      </c>
      <c r="H39" s="8">
        <v>44013</v>
      </c>
      <c r="I39" s="5" t="s">
        <v>18</v>
      </c>
      <c r="J39" s="5" t="s">
        <v>19</v>
      </c>
      <c r="K39" s="5" t="s">
        <v>20</v>
      </c>
      <c r="L39" s="5">
        <v>75</v>
      </c>
      <c r="M39" s="15" t="s">
        <v>21</v>
      </c>
      <c r="N39" s="16" t="s">
        <v>22</v>
      </c>
    </row>
    <row r="40" spans="1:14" ht="18" customHeight="1">
      <c r="A40" s="5">
        <v>37</v>
      </c>
      <c r="B40" s="6" t="s">
        <v>93</v>
      </c>
      <c r="C40" s="6" t="str">
        <f t="shared" si="3"/>
        <v>410411******02211028</v>
      </c>
      <c r="D40" s="6" t="s">
        <v>94</v>
      </c>
      <c r="E40" s="7" t="str">
        <f t="shared" si="2"/>
        <v>女</v>
      </c>
      <c r="F40" s="8">
        <v>43825</v>
      </c>
      <c r="G40" s="8">
        <v>43839</v>
      </c>
      <c r="H40" s="8">
        <v>44013</v>
      </c>
      <c r="I40" s="5" t="s">
        <v>18</v>
      </c>
      <c r="J40" s="5" t="s">
        <v>19</v>
      </c>
      <c r="K40" s="5" t="s">
        <v>20</v>
      </c>
      <c r="L40" s="5">
        <v>75</v>
      </c>
      <c r="M40" s="15" t="s">
        <v>21</v>
      </c>
      <c r="N40" s="16" t="s">
        <v>22</v>
      </c>
    </row>
    <row r="41" spans="1:14" ht="18" customHeight="1">
      <c r="A41" s="5">
        <v>38</v>
      </c>
      <c r="B41" s="6" t="s">
        <v>95</v>
      </c>
      <c r="C41" s="6" t="str">
        <f t="shared" si="3"/>
        <v>410411******07251023</v>
      </c>
      <c r="D41" s="6" t="s">
        <v>96</v>
      </c>
      <c r="E41" s="7" t="str">
        <f t="shared" si="2"/>
        <v>女</v>
      </c>
      <c r="F41" s="8">
        <v>43825</v>
      </c>
      <c r="G41" s="8">
        <v>43839</v>
      </c>
      <c r="H41" s="8">
        <v>44013</v>
      </c>
      <c r="I41" s="5" t="s">
        <v>18</v>
      </c>
      <c r="J41" s="5" t="s">
        <v>19</v>
      </c>
      <c r="K41" s="5" t="s">
        <v>20</v>
      </c>
      <c r="L41" s="5">
        <v>75</v>
      </c>
      <c r="M41" s="15" t="s">
        <v>21</v>
      </c>
      <c r="N41" s="16" t="s">
        <v>22</v>
      </c>
    </row>
    <row r="42" spans="1:14" ht="18" customHeight="1">
      <c r="A42" s="5">
        <v>39</v>
      </c>
      <c r="B42" s="6" t="s">
        <v>97</v>
      </c>
      <c r="C42" s="6" t="str">
        <f t="shared" si="3"/>
        <v>410411******12110526</v>
      </c>
      <c r="D42" s="6" t="s">
        <v>98</v>
      </c>
      <c r="E42" s="7" t="str">
        <f t="shared" si="2"/>
        <v>女</v>
      </c>
      <c r="F42" s="8">
        <v>43825</v>
      </c>
      <c r="G42" s="8">
        <v>43839</v>
      </c>
      <c r="H42" s="8">
        <v>44013</v>
      </c>
      <c r="I42" s="5" t="s">
        <v>18</v>
      </c>
      <c r="J42" s="5" t="s">
        <v>19</v>
      </c>
      <c r="K42" s="5" t="s">
        <v>20</v>
      </c>
      <c r="L42" s="5">
        <v>75</v>
      </c>
      <c r="M42" s="15" t="s">
        <v>21</v>
      </c>
      <c r="N42" s="16" t="s">
        <v>22</v>
      </c>
    </row>
    <row r="43" spans="1:14" ht="18" customHeight="1">
      <c r="A43" s="5">
        <v>40</v>
      </c>
      <c r="B43" s="6" t="s">
        <v>99</v>
      </c>
      <c r="C43" s="6" t="str">
        <f t="shared" si="3"/>
        <v>410426******01145522</v>
      </c>
      <c r="D43" s="6" t="s">
        <v>100</v>
      </c>
      <c r="E43" s="7" t="str">
        <f t="shared" si="2"/>
        <v>女</v>
      </c>
      <c r="F43" s="8">
        <v>43825</v>
      </c>
      <c r="G43" s="8">
        <v>43839</v>
      </c>
      <c r="H43" s="8">
        <v>44013</v>
      </c>
      <c r="I43" s="5" t="s">
        <v>18</v>
      </c>
      <c r="J43" s="5" t="s">
        <v>19</v>
      </c>
      <c r="K43" s="5" t="s">
        <v>20</v>
      </c>
      <c r="L43" s="5">
        <v>75</v>
      </c>
      <c r="M43" s="15" t="s">
        <v>21</v>
      </c>
      <c r="N43" s="16" t="s">
        <v>22</v>
      </c>
    </row>
    <row r="44" spans="1:14" ht="18" customHeight="1">
      <c r="A44" s="5">
        <v>41</v>
      </c>
      <c r="B44" s="6" t="s">
        <v>101</v>
      </c>
      <c r="C44" s="6" t="str">
        <f t="shared" si="3"/>
        <v>410421******06131527</v>
      </c>
      <c r="D44" s="6" t="s">
        <v>102</v>
      </c>
      <c r="E44" s="7" t="str">
        <f t="shared" ref="E44:E60" si="4">IF(MOD(MID(D44,17,1),2)=1,"男","女")</f>
        <v>女</v>
      </c>
      <c r="F44" s="8">
        <v>43825</v>
      </c>
      <c r="G44" s="8">
        <v>43839</v>
      </c>
      <c r="H44" s="8">
        <v>44013</v>
      </c>
      <c r="I44" s="5" t="s">
        <v>18</v>
      </c>
      <c r="J44" s="5" t="s">
        <v>19</v>
      </c>
      <c r="K44" s="5" t="s">
        <v>20</v>
      </c>
      <c r="L44" s="5">
        <v>75</v>
      </c>
      <c r="M44" s="15" t="s">
        <v>21</v>
      </c>
      <c r="N44" s="16" t="s">
        <v>22</v>
      </c>
    </row>
    <row r="45" spans="1:14" ht="18" customHeight="1">
      <c r="A45" s="5">
        <v>42</v>
      </c>
      <c r="B45" s="6" t="s">
        <v>103</v>
      </c>
      <c r="C45" s="6" t="str">
        <f t="shared" si="3"/>
        <v>410421******06181520</v>
      </c>
      <c r="D45" s="6" t="s">
        <v>104</v>
      </c>
      <c r="E45" s="7" t="str">
        <f t="shared" si="4"/>
        <v>女</v>
      </c>
      <c r="F45" s="8">
        <v>43825</v>
      </c>
      <c r="G45" s="8">
        <v>43839</v>
      </c>
      <c r="H45" s="8">
        <v>44013</v>
      </c>
      <c r="I45" s="5" t="s">
        <v>18</v>
      </c>
      <c r="J45" s="5" t="s">
        <v>19</v>
      </c>
      <c r="K45" s="5" t="s">
        <v>20</v>
      </c>
      <c r="L45" s="5">
        <v>75</v>
      </c>
      <c r="M45" s="15" t="s">
        <v>21</v>
      </c>
      <c r="N45" s="16" t="s">
        <v>22</v>
      </c>
    </row>
    <row r="46" spans="1:14" ht="18" customHeight="1">
      <c r="A46" s="5">
        <v>43</v>
      </c>
      <c r="B46" s="6" t="s">
        <v>105</v>
      </c>
      <c r="C46" s="6" t="str">
        <f t="shared" si="3"/>
        <v>410402******11075524</v>
      </c>
      <c r="D46" s="6" t="s">
        <v>106</v>
      </c>
      <c r="E46" s="7" t="str">
        <f t="shared" si="4"/>
        <v>女</v>
      </c>
      <c r="F46" s="8">
        <v>43825</v>
      </c>
      <c r="G46" s="8">
        <v>43839</v>
      </c>
      <c r="H46" s="8">
        <v>44013</v>
      </c>
      <c r="I46" s="5" t="s">
        <v>18</v>
      </c>
      <c r="J46" s="5" t="s">
        <v>19</v>
      </c>
      <c r="K46" s="5" t="s">
        <v>20</v>
      </c>
      <c r="L46" s="5">
        <v>75</v>
      </c>
      <c r="M46" s="15" t="s">
        <v>21</v>
      </c>
      <c r="N46" s="16" t="s">
        <v>22</v>
      </c>
    </row>
    <row r="47" spans="1:14" ht="18" customHeight="1">
      <c r="A47" s="5">
        <v>44</v>
      </c>
      <c r="B47" s="6" t="s">
        <v>107</v>
      </c>
      <c r="C47" s="6" t="str">
        <f t="shared" si="3"/>
        <v>410402******11125528</v>
      </c>
      <c r="D47" s="6" t="s">
        <v>108</v>
      </c>
      <c r="E47" s="7" t="str">
        <f t="shared" si="4"/>
        <v>女</v>
      </c>
      <c r="F47" s="8">
        <v>43825</v>
      </c>
      <c r="G47" s="8">
        <v>43839</v>
      </c>
      <c r="H47" s="8">
        <v>44013</v>
      </c>
      <c r="I47" s="5" t="s">
        <v>18</v>
      </c>
      <c r="J47" s="5" t="s">
        <v>19</v>
      </c>
      <c r="K47" s="5" t="s">
        <v>20</v>
      </c>
      <c r="L47" s="5">
        <v>75</v>
      </c>
      <c r="M47" s="15" t="s">
        <v>21</v>
      </c>
      <c r="N47" s="16" t="s">
        <v>22</v>
      </c>
    </row>
    <row r="48" spans="1:14" ht="18" customHeight="1">
      <c r="A48" s="5">
        <v>45</v>
      </c>
      <c r="B48" s="6" t="s">
        <v>109</v>
      </c>
      <c r="C48" s="6" t="str">
        <f t="shared" si="3"/>
        <v>412827******09150225</v>
      </c>
      <c r="D48" s="6" t="s">
        <v>110</v>
      </c>
      <c r="E48" s="7" t="str">
        <f t="shared" si="4"/>
        <v>女</v>
      </c>
      <c r="F48" s="8">
        <v>43825</v>
      </c>
      <c r="G48" s="8">
        <v>43839</v>
      </c>
      <c r="H48" s="8">
        <v>44013</v>
      </c>
      <c r="I48" s="5" t="s">
        <v>18</v>
      </c>
      <c r="J48" s="5" t="s">
        <v>19</v>
      </c>
      <c r="K48" s="5" t="s">
        <v>20</v>
      </c>
      <c r="L48" s="5">
        <v>75</v>
      </c>
      <c r="M48" s="15" t="s">
        <v>21</v>
      </c>
      <c r="N48" s="16" t="s">
        <v>22</v>
      </c>
    </row>
    <row r="49" spans="1:14" ht="18" customHeight="1">
      <c r="A49" s="5">
        <v>46</v>
      </c>
      <c r="B49" s="6" t="s">
        <v>111</v>
      </c>
      <c r="C49" s="6" t="str">
        <f t="shared" si="3"/>
        <v>410402******10144527</v>
      </c>
      <c r="D49" s="6" t="s">
        <v>112</v>
      </c>
      <c r="E49" s="7" t="str">
        <f t="shared" si="4"/>
        <v>女</v>
      </c>
      <c r="F49" s="8">
        <v>43825</v>
      </c>
      <c r="G49" s="8">
        <v>43839</v>
      </c>
      <c r="H49" s="8">
        <v>44013</v>
      </c>
      <c r="I49" s="5" t="s">
        <v>18</v>
      </c>
      <c r="J49" s="5" t="s">
        <v>19</v>
      </c>
      <c r="K49" s="5" t="s">
        <v>20</v>
      </c>
      <c r="L49" s="5">
        <v>75</v>
      </c>
      <c r="M49" s="15" t="s">
        <v>21</v>
      </c>
      <c r="N49" s="16" t="s">
        <v>22</v>
      </c>
    </row>
    <row r="50" spans="1:14" ht="18" customHeight="1">
      <c r="A50" s="5">
        <v>47</v>
      </c>
      <c r="B50" s="6" t="s">
        <v>113</v>
      </c>
      <c r="C50" s="6" t="str">
        <f t="shared" si="3"/>
        <v>410402******02125600</v>
      </c>
      <c r="D50" s="6" t="s">
        <v>114</v>
      </c>
      <c r="E50" s="7" t="str">
        <f t="shared" si="4"/>
        <v>女</v>
      </c>
      <c r="F50" s="8">
        <v>43825</v>
      </c>
      <c r="G50" s="8">
        <v>43839</v>
      </c>
      <c r="H50" s="8">
        <v>44013</v>
      </c>
      <c r="I50" s="5" t="s">
        <v>18</v>
      </c>
      <c r="J50" s="5" t="s">
        <v>19</v>
      </c>
      <c r="K50" s="5" t="s">
        <v>20</v>
      </c>
      <c r="L50" s="5">
        <v>75</v>
      </c>
      <c r="M50" s="15" t="s">
        <v>21</v>
      </c>
      <c r="N50" s="16" t="s">
        <v>22</v>
      </c>
    </row>
    <row r="51" spans="1:14" ht="18" customHeight="1">
      <c r="A51" s="5">
        <v>48</v>
      </c>
      <c r="B51" s="6" t="s">
        <v>115</v>
      </c>
      <c r="C51" s="6" t="str">
        <f t="shared" si="3"/>
        <v>410402******03155523</v>
      </c>
      <c r="D51" s="6" t="s">
        <v>116</v>
      </c>
      <c r="E51" s="7" t="str">
        <f t="shared" si="4"/>
        <v>女</v>
      </c>
      <c r="F51" s="8">
        <v>43825</v>
      </c>
      <c r="G51" s="8">
        <v>43839</v>
      </c>
      <c r="H51" s="8">
        <v>44013</v>
      </c>
      <c r="I51" s="5" t="s">
        <v>18</v>
      </c>
      <c r="J51" s="5" t="s">
        <v>19</v>
      </c>
      <c r="K51" s="5" t="s">
        <v>20</v>
      </c>
      <c r="L51" s="5">
        <v>75</v>
      </c>
      <c r="M51" s="15" t="s">
        <v>21</v>
      </c>
      <c r="N51" s="16" t="s">
        <v>22</v>
      </c>
    </row>
    <row r="52" spans="1:14" ht="18" customHeight="1">
      <c r="A52" s="5">
        <v>49</v>
      </c>
      <c r="B52" s="6" t="s">
        <v>117</v>
      </c>
      <c r="C52" s="6" t="str">
        <f t="shared" si="3"/>
        <v>410411******10051047</v>
      </c>
      <c r="D52" s="6" t="s">
        <v>118</v>
      </c>
      <c r="E52" s="7" t="str">
        <f t="shared" si="4"/>
        <v>女</v>
      </c>
      <c r="F52" s="8">
        <v>43825</v>
      </c>
      <c r="G52" s="8">
        <v>43839</v>
      </c>
      <c r="H52" s="8">
        <v>44013</v>
      </c>
      <c r="I52" s="5" t="s">
        <v>18</v>
      </c>
      <c r="J52" s="5" t="s">
        <v>19</v>
      </c>
      <c r="K52" s="5" t="s">
        <v>20</v>
      </c>
      <c r="L52" s="5">
        <v>75</v>
      </c>
      <c r="M52" s="15" t="s">
        <v>21</v>
      </c>
      <c r="N52" s="16" t="s">
        <v>22</v>
      </c>
    </row>
    <row r="53" spans="1:14" ht="18" customHeight="1">
      <c r="A53" s="5">
        <v>50</v>
      </c>
      <c r="B53" s="6" t="s">
        <v>119</v>
      </c>
      <c r="C53" s="6" t="str">
        <f t="shared" si="3"/>
        <v>410421******06240526</v>
      </c>
      <c r="D53" s="6" t="s">
        <v>120</v>
      </c>
      <c r="E53" s="7" t="str">
        <f t="shared" si="4"/>
        <v>女</v>
      </c>
      <c r="F53" s="8">
        <v>43825</v>
      </c>
      <c r="G53" s="8">
        <v>43839</v>
      </c>
      <c r="H53" s="8">
        <v>44013</v>
      </c>
      <c r="I53" s="5" t="s">
        <v>18</v>
      </c>
      <c r="J53" s="5" t="s">
        <v>19</v>
      </c>
      <c r="K53" s="5" t="s">
        <v>20</v>
      </c>
      <c r="L53" s="5">
        <v>75</v>
      </c>
      <c r="M53" s="15" t="s">
        <v>21</v>
      </c>
      <c r="N53" s="16" t="s">
        <v>22</v>
      </c>
    </row>
    <row r="54" spans="1:14" ht="18" customHeight="1">
      <c r="A54" s="5">
        <v>51</v>
      </c>
      <c r="B54" s="6" t="s">
        <v>121</v>
      </c>
      <c r="C54" s="6" t="str">
        <f t="shared" si="3"/>
        <v>410402******08205629</v>
      </c>
      <c r="D54" s="6" t="s">
        <v>122</v>
      </c>
      <c r="E54" s="7" t="str">
        <f t="shared" si="4"/>
        <v>女</v>
      </c>
      <c r="F54" s="8">
        <v>43825</v>
      </c>
      <c r="G54" s="8">
        <v>43839</v>
      </c>
      <c r="H54" s="8">
        <v>44013</v>
      </c>
      <c r="I54" s="5" t="s">
        <v>18</v>
      </c>
      <c r="J54" s="5" t="s">
        <v>19</v>
      </c>
      <c r="K54" s="5" t="s">
        <v>20</v>
      </c>
      <c r="L54" s="5">
        <v>75</v>
      </c>
      <c r="M54" s="15" t="s">
        <v>21</v>
      </c>
      <c r="N54" s="16" t="s">
        <v>22</v>
      </c>
    </row>
    <row r="55" spans="1:14" ht="18" customHeight="1">
      <c r="A55" s="5">
        <v>52</v>
      </c>
      <c r="B55" s="6" t="s">
        <v>123</v>
      </c>
      <c r="C55" s="6" t="str">
        <f t="shared" si="3"/>
        <v>410411******08081045</v>
      </c>
      <c r="D55" s="6" t="s">
        <v>124</v>
      </c>
      <c r="E55" s="7" t="str">
        <f t="shared" si="4"/>
        <v>女</v>
      </c>
      <c r="F55" s="8">
        <v>43825</v>
      </c>
      <c r="G55" s="8">
        <v>43839</v>
      </c>
      <c r="H55" s="8">
        <v>44013</v>
      </c>
      <c r="I55" s="5" t="s">
        <v>18</v>
      </c>
      <c r="J55" s="5" t="s">
        <v>19</v>
      </c>
      <c r="K55" s="5" t="s">
        <v>20</v>
      </c>
      <c r="L55" s="5">
        <v>75</v>
      </c>
      <c r="M55" s="15" t="s">
        <v>21</v>
      </c>
      <c r="N55" s="16" t="s">
        <v>22</v>
      </c>
    </row>
    <row r="56" spans="1:14" ht="18" customHeight="1">
      <c r="A56" s="5">
        <v>53</v>
      </c>
      <c r="B56" s="6" t="s">
        <v>125</v>
      </c>
      <c r="C56" s="6" t="str">
        <f t="shared" si="3"/>
        <v>410411******0701102X</v>
      </c>
      <c r="D56" s="6" t="s">
        <v>126</v>
      </c>
      <c r="E56" s="7" t="str">
        <f t="shared" si="4"/>
        <v>女</v>
      </c>
      <c r="F56" s="8">
        <v>43825</v>
      </c>
      <c r="G56" s="8">
        <v>43839</v>
      </c>
      <c r="H56" s="8">
        <v>44013</v>
      </c>
      <c r="I56" s="5" t="s">
        <v>18</v>
      </c>
      <c r="J56" s="5" t="s">
        <v>19</v>
      </c>
      <c r="K56" s="5" t="s">
        <v>20</v>
      </c>
      <c r="L56" s="5">
        <v>75</v>
      </c>
      <c r="M56" s="15" t="s">
        <v>21</v>
      </c>
      <c r="N56" s="16" t="s">
        <v>22</v>
      </c>
    </row>
    <row r="57" spans="1:14" ht="18" customHeight="1">
      <c r="A57" s="5">
        <v>54</v>
      </c>
      <c r="B57" s="6" t="s">
        <v>127</v>
      </c>
      <c r="C57" s="6" t="str">
        <f t="shared" si="3"/>
        <v>410402******05245515</v>
      </c>
      <c r="D57" s="6" t="s">
        <v>128</v>
      </c>
      <c r="E57" s="7" t="str">
        <f t="shared" si="4"/>
        <v>男</v>
      </c>
      <c r="F57" s="8">
        <v>43825</v>
      </c>
      <c r="G57" s="8">
        <v>43839</v>
      </c>
      <c r="H57" s="8">
        <v>44013</v>
      </c>
      <c r="I57" s="5" t="s">
        <v>18</v>
      </c>
      <c r="J57" s="5" t="s">
        <v>19</v>
      </c>
      <c r="K57" s="5" t="s">
        <v>20</v>
      </c>
      <c r="L57" s="5">
        <v>75</v>
      </c>
      <c r="M57" s="15" t="s">
        <v>21</v>
      </c>
      <c r="N57" s="16" t="s">
        <v>22</v>
      </c>
    </row>
    <row r="58" spans="1:14" ht="18" customHeight="1">
      <c r="A58" s="5">
        <v>55</v>
      </c>
      <c r="B58" s="6" t="s">
        <v>129</v>
      </c>
      <c r="C58" s="6" t="str">
        <f t="shared" si="3"/>
        <v>410411******01010523</v>
      </c>
      <c r="D58" s="6" t="s">
        <v>130</v>
      </c>
      <c r="E58" s="7" t="str">
        <f t="shared" si="4"/>
        <v>女</v>
      </c>
      <c r="F58" s="8">
        <v>43825</v>
      </c>
      <c r="G58" s="8">
        <v>43839</v>
      </c>
      <c r="H58" s="8">
        <v>44013</v>
      </c>
      <c r="I58" s="5" t="s">
        <v>18</v>
      </c>
      <c r="J58" s="5" t="s">
        <v>19</v>
      </c>
      <c r="K58" s="5" t="s">
        <v>20</v>
      </c>
      <c r="L58" s="5">
        <v>75</v>
      </c>
      <c r="M58" s="15" t="s">
        <v>21</v>
      </c>
      <c r="N58" s="16" t="s">
        <v>22</v>
      </c>
    </row>
    <row r="59" spans="1:14" ht="18" customHeight="1">
      <c r="A59" s="5">
        <v>56</v>
      </c>
      <c r="B59" s="6" t="s">
        <v>131</v>
      </c>
      <c r="C59" s="6" t="str">
        <f t="shared" si="3"/>
        <v>410402******06264029</v>
      </c>
      <c r="D59" s="6" t="s">
        <v>132</v>
      </c>
      <c r="E59" s="7" t="str">
        <f t="shared" si="4"/>
        <v>女</v>
      </c>
      <c r="F59" s="8">
        <v>43825</v>
      </c>
      <c r="G59" s="8">
        <v>43839</v>
      </c>
      <c r="H59" s="8">
        <v>44013</v>
      </c>
      <c r="I59" s="5" t="s">
        <v>18</v>
      </c>
      <c r="J59" s="5" t="s">
        <v>19</v>
      </c>
      <c r="K59" s="5" t="s">
        <v>20</v>
      </c>
      <c r="L59" s="5">
        <v>75</v>
      </c>
      <c r="M59" s="15" t="s">
        <v>21</v>
      </c>
      <c r="N59" s="16" t="s">
        <v>22</v>
      </c>
    </row>
    <row r="60" spans="1:14" ht="18" customHeight="1">
      <c r="A60" s="5">
        <v>57</v>
      </c>
      <c r="B60" s="6" t="s">
        <v>133</v>
      </c>
      <c r="C60" s="6" t="str">
        <f t="shared" si="3"/>
        <v>410411******04251106</v>
      </c>
      <c r="D60" s="6" t="s">
        <v>134</v>
      </c>
      <c r="E60" s="7" t="str">
        <f t="shared" si="4"/>
        <v>女</v>
      </c>
      <c r="F60" s="8">
        <v>43825</v>
      </c>
      <c r="G60" s="8">
        <v>43839</v>
      </c>
      <c r="H60" s="8">
        <v>44013</v>
      </c>
      <c r="I60" s="5" t="s">
        <v>18</v>
      </c>
      <c r="J60" s="5" t="s">
        <v>19</v>
      </c>
      <c r="K60" s="5" t="s">
        <v>20</v>
      </c>
      <c r="L60" s="5">
        <v>75</v>
      </c>
      <c r="M60" s="15" t="s">
        <v>21</v>
      </c>
      <c r="N60" s="16" t="s">
        <v>22</v>
      </c>
    </row>
    <row r="61" spans="1:14">
      <c r="A61" s="9" t="s">
        <v>135</v>
      </c>
      <c r="B61" s="10"/>
      <c r="C61" s="11"/>
      <c r="D61" s="23" t="s">
        <v>136</v>
      </c>
      <c r="E61" s="24"/>
      <c r="F61" s="24"/>
      <c r="G61" s="24"/>
      <c r="H61" s="24"/>
      <c r="I61" s="24"/>
      <c r="J61" s="24"/>
      <c r="K61" s="24"/>
      <c r="L61" s="24"/>
      <c r="M61" s="25"/>
      <c r="N61" s="17" t="s">
        <v>137</v>
      </c>
    </row>
    <row r="62" spans="1:14">
      <c r="A62" s="12" t="s">
        <v>138</v>
      </c>
      <c r="D62" t="s">
        <v>139</v>
      </c>
      <c r="E62" t="s">
        <v>140</v>
      </c>
      <c r="H62" t="s">
        <v>141</v>
      </c>
    </row>
  </sheetData>
  <mergeCells count="4">
    <mergeCell ref="A1:N1"/>
    <mergeCell ref="A2:D2"/>
    <mergeCell ref="L2:N2"/>
    <mergeCell ref="D61:M61"/>
  </mergeCells>
  <phoneticPr fontId="5" type="noConversion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2019-12-28T11:27:00Z</dcterms:created>
  <dcterms:modified xsi:type="dcterms:W3CDTF">2020-09-25T02:01:36Z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