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2"/>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预算经济分类科目汇总表" sheetId="27" r:id="rId6"/>
    <sheet name="6-1一般公共预算基本支出表" sheetId="32" r:id="rId7"/>
    <sheet name="7一般公共预算“三公”经费支出情况表" sheetId="12" r:id="rId8"/>
    <sheet name="8政府性基金支出情况表" sheetId="23" r:id="rId9"/>
    <sheet name="9部门(单位)整体绩效目标表" sheetId="28" r:id="rId10"/>
    <sheet name="10部门预算项目绩效目标表" sheetId="29" r:id="rId11"/>
    <sheet name="11国有资本经营预算情况表" sheetId="31" r:id="rId12"/>
    <sheet name="12政府采购" sheetId="30" r:id="rId13"/>
  </sheets>
  <definedNames>
    <definedName name="_xlnm.Print_Area" localSheetId="0">'1部门收支总体情况表'!$A$1:$N$22</definedName>
    <definedName name="_xlnm.Print_Area" localSheetId="1">'2部门收入总体情况表'!$A$1:$O$25</definedName>
    <definedName name="_xlnm.Print_Area" localSheetId="2">'3部门支出总体情况表'!$A$1:$N$25</definedName>
    <definedName name="_xlnm.Print_Area" localSheetId="3">'4财政拨款收支总体情况表'!$A$1:$I$36</definedName>
    <definedName name="_xlnm.Print_Area" localSheetId="4">'5一般公共预算支出情况表'!$A$1:$N$7</definedName>
    <definedName name="_xlnm.Print_Area" localSheetId="5">'6支出预算经济分类科目汇总表'!$A$1:$P$8</definedName>
    <definedName name="_xlnm.Print_Area" localSheetId="7">'7一般公共预算“三公”经费支出情况表'!$A$1:$B$12</definedName>
    <definedName name="_xlnm.Print_Area" localSheetId="8">'8政府性基金支出情况表'!$A$1:$N$8</definedName>
    <definedName name="_xlnm.Print_Titles" localSheetId="0">'1部门收支总体情况表'!$1:$7</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'6支出预算经济分类科目汇总表'!$1:$7</definedName>
    <definedName name="_xlnm.Print_Titles" localSheetId="7">'7一般公共预算“三公”经费支出情况表'!$1:$4</definedName>
    <definedName name="_xlnm.Print_Titles" localSheetId="8">'8政府性基金支出情况表'!$1:$6</definedName>
  </definedNames>
  <calcPr calcId="144525"/>
</workbook>
</file>

<file path=xl/comments1.xml><?xml version="1.0" encoding="utf-8"?>
<comments xmlns="http://schemas.openxmlformats.org/spreadsheetml/2006/main">
  <authors>
    <author>微软中国</author>
  </authors>
  <commentList>
    <comment ref="A5" authorId="0">
      <text>
        <r>
          <rPr>
            <b/>
            <sz val="9"/>
            <rFont val="宋体"/>
            <charset val="134"/>
          </rPr>
          <t>表头区</t>
        </r>
      </text>
    </comment>
    <comment ref="A23" authorId="0">
      <text>
        <r>
          <rPr>
            <b/>
            <sz val="9"/>
            <rFont val="宋体"/>
            <charset val="134"/>
          </rPr>
          <t>数据区</t>
        </r>
      </text>
    </comment>
  </commentList>
</comments>
</file>

<file path=xl/comments2.xml><?xml version="1.0" encoding="utf-8"?>
<comments xmlns="http://schemas.openxmlformats.org/spreadsheetml/2006/main">
  <authors>
    <author>微软中国</author>
  </authors>
  <commentList>
    <comment ref="A6" authorId="0">
      <text>
        <r>
          <rPr>
            <b/>
            <sz val="9"/>
            <rFont val="宋体"/>
            <charset val="134"/>
          </rPr>
          <t>表头区</t>
        </r>
      </text>
    </comment>
    <comment ref="A8" authorId="0">
      <text>
        <r>
          <rPr>
            <b/>
            <sz val="9"/>
            <rFont val="宋体"/>
            <charset val="134"/>
          </rPr>
          <t>数据区</t>
        </r>
      </text>
    </comment>
  </commentList>
</comments>
</file>

<file path=xl/comments3.xml><?xml version="1.0" encoding="utf-8"?>
<comments xmlns="http://schemas.openxmlformats.org/spreadsheetml/2006/main">
  <authors>
    <author>微软中国</author>
  </authors>
  <commentList>
    <comment ref="A6" authorId="0">
      <text>
        <r>
          <rPr>
            <b/>
            <sz val="9"/>
            <rFont val="宋体"/>
            <charset val="134"/>
          </rPr>
          <t>表头区</t>
        </r>
      </text>
    </comment>
    <comment ref="A8" authorId="0">
      <text>
        <r>
          <rPr>
            <b/>
            <sz val="9"/>
            <rFont val="宋体"/>
            <charset val="134"/>
          </rPr>
          <t>数据区</t>
        </r>
      </text>
    </comment>
  </commentList>
</comments>
</file>

<file path=xl/comments4.xml><?xml version="1.0" encoding="utf-8"?>
<comments xmlns="http://schemas.openxmlformats.org/spreadsheetml/2006/main">
  <authors>
    <author>微软中国</author>
  </authors>
  <commentList>
    <comment ref="A5" authorId="0">
      <text>
        <r>
          <rPr>
            <b/>
            <sz val="9"/>
            <rFont val="宋体"/>
            <charset val="134"/>
          </rPr>
          <t>表头区</t>
        </r>
      </text>
    </comment>
    <comment ref="A37" authorId="0">
      <text>
        <r>
          <rPr>
            <b/>
            <sz val="9"/>
            <rFont val="宋体"/>
            <charset val="134"/>
          </rPr>
          <t>数据区</t>
        </r>
      </text>
    </comment>
  </commentList>
</comments>
</file>

<file path=xl/comments5.xml><?xml version="1.0" encoding="utf-8"?>
<comments xmlns="http://schemas.openxmlformats.org/spreadsheetml/2006/main">
  <authors>
    <author>微软中国</author>
  </authors>
  <commentList>
    <comment ref="A6" authorId="0">
      <text>
        <r>
          <rPr>
            <b/>
            <sz val="9"/>
            <rFont val="宋体"/>
            <charset val="134"/>
          </rPr>
          <t>表头区</t>
        </r>
      </text>
    </comment>
    <comment ref="A8" authorId="0">
      <text>
        <r>
          <rPr>
            <b/>
            <sz val="9"/>
            <rFont val="宋体"/>
            <charset val="134"/>
          </rPr>
          <t>数据区</t>
        </r>
      </text>
    </comment>
  </commentList>
</comments>
</file>

<file path=xl/comments6.xml><?xml version="1.0" encoding="utf-8"?>
<comments xmlns="http://schemas.openxmlformats.org/spreadsheetml/2006/main">
  <authors>
    <author>微软中国</author>
  </authors>
  <commentList>
    <comment ref="A7" authorId="0">
      <text>
        <r>
          <rPr>
            <b/>
            <sz val="9"/>
            <rFont val="宋体"/>
            <charset val="134"/>
          </rPr>
          <t>表头区</t>
        </r>
      </text>
    </comment>
  </commentList>
</comments>
</file>

<file path=xl/comments7.xml><?xml version="1.0" encoding="utf-8"?>
<comments xmlns="http://schemas.openxmlformats.org/spreadsheetml/2006/main">
  <authors>
    <author>null,null,测试</author>
  </authors>
  <commentList>
    <comment ref="A4" authorId="0">
      <text>
        <r>
          <rPr>
            <b/>
            <sz val="7"/>
            <rFont val="宋体"/>
            <charset val="134"/>
          </rPr>
          <t>表头区</t>
        </r>
      </text>
    </comment>
    <comment ref="A11" authorId="0">
      <text>
        <r>
          <rPr>
            <b/>
            <sz val="7"/>
            <rFont val="宋体"/>
            <charset val="134"/>
          </rPr>
          <t>数据区</t>
        </r>
      </text>
    </comment>
  </commentList>
</comments>
</file>

<file path=xl/comments8.xml><?xml version="1.0" encoding="utf-8"?>
<comments xmlns="http://schemas.openxmlformats.org/spreadsheetml/2006/main">
  <authors>
    <author>User</author>
  </authors>
  <commentList>
    <comment ref="A6" authorId="0">
      <text>
        <r>
          <rPr>
            <b/>
            <sz val="9"/>
            <rFont val="宋体"/>
            <charset val="134"/>
          </rPr>
          <t>表头区</t>
        </r>
      </text>
    </comment>
    <comment ref="A8" authorId="0">
      <text>
        <r>
          <rPr>
            <b/>
            <sz val="9"/>
            <rFont val="宋体"/>
            <charset val="134"/>
          </rPr>
          <t>数据区</t>
        </r>
      </text>
    </comment>
  </commentList>
</comments>
</file>

<file path=xl/sharedStrings.xml><?xml version="1.0" encoding="utf-8"?>
<sst xmlns="http://schemas.openxmlformats.org/spreadsheetml/2006/main" count="1059" uniqueCount="436">
  <si>
    <t>预算01表</t>
  </si>
  <si>
    <t>2020年部门收支总体情况表</t>
  </si>
  <si>
    <t>部门名称：平顶山市新华区民政局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</si>
  <si>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</si>
  <si>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</si>
  <si>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</si>
  <si>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</si>
  <si>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</si>
  <si>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</si>
  <si>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</si>
  <si>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</si>
  <si>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</si>
  <si>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</si>
  <si>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</si>
  <si>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</si>
  <si>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</si>
  <si>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</si>
  <si>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</si>
  <si>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</si>
  <si>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</si>
  <si>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</si>
  <si>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</si>
  <si>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</si>
  <si>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</si>
  <si>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</si>
  <si>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</si>
  <si>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</si>
  <si>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</si>
  <si>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</si>
  <si>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</si>
  <si>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一般债券资金</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</si>
  <si>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</si>
  <si>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</si>
  <si>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</si>
  <si>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</si>
  <si>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</si>
  <si>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</si>
  <si>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</si>
  <si>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</si>
  <si>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</si>
  <si>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</si>
  <si>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</si>
  <si>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</si>
  <si>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</si>
  <si>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预算02表</t>
  </si>
  <si>
    <t>2020年部门收入总体情况表</t>
  </si>
  <si>
    <t>部门名称平顶山市新华区民政局</t>
  </si>
  <si>
    <t>科目编码</t>
  </si>
  <si>
    <t>单位代码</t>
  </si>
  <si>
    <t>单位（科目名称）</t>
  </si>
  <si>
    <t>总计</t>
  </si>
  <si>
    <t>部门财政性资金结转</t>
  </si>
  <si>
    <t>类</t>
  </si>
  <si>
    <t>款</t>
  </si>
  <si>
    <t>项</t>
  </si>
  <si>
    <t>**</t>
  </si>
  <si>
    <t>208</t>
  </si>
  <si>
    <t>02</t>
  </si>
  <si>
    <t>01</t>
  </si>
  <si>
    <t>302001</t>
  </si>
  <si>
    <t>行政运行</t>
  </si>
  <si>
    <t>07</t>
  </si>
  <si>
    <t>行政区划和地名管理</t>
  </si>
  <si>
    <t>08</t>
  </si>
  <si>
    <t>基层政权建设和社区治理</t>
  </si>
  <si>
    <t>99</t>
  </si>
  <si>
    <t>其他民政管理事务支出</t>
  </si>
  <si>
    <t>05</t>
  </si>
  <si>
    <t>行政单位离退休</t>
  </si>
  <si>
    <t>机关事业单位基本养老保险缴费支出</t>
  </si>
  <si>
    <t>10</t>
  </si>
  <si>
    <t>儿童福利</t>
  </si>
  <si>
    <t>老年福利</t>
  </si>
  <si>
    <t>04</t>
  </si>
  <si>
    <t>殡葬</t>
  </si>
  <si>
    <t>其他社会福利支出</t>
  </si>
  <si>
    <t>11</t>
  </si>
  <si>
    <t>残疾人生活和护理补贴</t>
  </si>
  <si>
    <t>19</t>
  </si>
  <si>
    <t>城市最低生活保障金支出</t>
  </si>
  <si>
    <t>20</t>
  </si>
  <si>
    <t>流浪乞讨人员救助支出</t>
  </si>
  <si>
    <t>城市特困人员救助供养支出</t>
  </si>
  <si>
    <t>农村特困人员救助供养支出</t>
  </si>
  <si>
    <t>其他社会保障和就业支出</t>
  </si>
  <si>
    <t>210</t>
  </si>
  <si>
    <t>行政单位医疗</t>
  </si>
  <si>
    <t>221</t>
  </si>
  <si>
    <t>住房公积金</t>
  </si>
  <si>
    <t>229</t>
  </si>
  <si>
    <t>60</t>
  </si>
  <si>
    <t>用于社会福利的彩票公益金支出</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</si>
  <si>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</si>
  <si>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</si>
  <si>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</si>
  <si>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</si>
  <si>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</si>
  <si>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</si>
  <si>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</si>
  <si>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</si>
  <si>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</si>
  <si>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</si>
  <si>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</si>
  <si>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</si>
  <si>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</si>
  <si>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</si>
  <si>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</si>
  <si>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</si>
  <si>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</si>
  <si>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</si>
  <si>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</si>
  <si>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</si>
  <si>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</si>
  <si>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</si>
  <si>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十、卫生健康支出</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</si>
  <si>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</si>
  <si>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</si>
  <si>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</si>
  <si>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</si>
  <si>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</si>
  <si>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</si>
  <si>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</si>
  <si>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</si>
  <si>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</si>
  <si>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</si>
  <si>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</si>
  <si>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</si>
  <si>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</si>
  <si>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</si>
  <si>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</si>
  <si>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</si>
  <si>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</si>
  <si>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</si>
  <si>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</si>
  <si>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</si>
  <si>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</si>
  <si>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 xml:space="preserve">  用于社会福利的彩票公益金支出</t>
  </si>
  <si>
    <t xml:space="preserve">  其他民政管理事务支出</t>
  </si>
  <si>
    <t xml:space="preserve">  住房公积金</t>
  </si>
  <si>
    <t xml:space="preserve">  殡葬</t>
  </si>
  <si>
    <t xml:space="preserve">  农村特困人员救助供养支出</t>
  </si>
  <si>
    <t xml:space="preserve">  儿童福利</t>
  </si>
  <si>
    <t xml:space="preserve"> </t>
  </si>
  <si>
    <t xml:space="preserve">  机关事业单位基本养老保险缴费支出</t>
  </si>
  <si>
    <t xml:space="preserve">  城市最低生活保障金支出</t>
  </si>
  <si>
    <t xml:space="preserve">  其他社会保障和就业支出</t>
  </si>
  <si>
    <t xml:space="preserve">  基层政权建设和社区治理</t>
  </si>
  <si>
    <t xml:space="preserve">  城市特困人员救助供养支出</t>
  </si>
  <si>
    <t xml:space="preserve">  其他社会福利支出</t>
  </si>
  <si>
    <t xml:space="preserve">  行政单位离退休</t>
  </si>
  <si>
    <t xml:space="preserve">  行政区划和地名管理</t>
  </si>
  <si>
    <t xml:space="preserve">  行政运行（民政管理事务）</t>
  </si>
  <si>
    <t xml:space="preserve">  行政单位医疗</t>
  </si>
  <si>
    <t xml:space="preserve">  老年福利</t>
  </si>
  <si>
    <t xml:space="preserve">  流浪乞讨人员救助支出</t>
  </si>
  <si>
    <t xml:space="preserve">  残疾人生活和护理补贴</t>
  </si>
  <si>
    <t>预算06表</t>
  </si>
  <si>
    <t>支出预算分类汇总表（按支出经济分类）</t>
  </si>
  <si>
    <t>部门预算经济分类</t>
  </si>
  <si>
    <t>政府预算经济分类</t>
  </si>
  <si>
    <t>资金来源</t>
  </si>
  <si>
    <t>科目名称</t>
  </si>
  <si>
    <t>301</t>
  </si>
  <si>
    <t xml:space="preserve"> 01</t>
  </si>
  <si>
    <t>基本工资</t>
  </si>
  <si>
    <t>505</t>
  </si>
  <si>
    <t xml:space="preserve"> 02</t>
  </si>
  <si>
    <t>津贴补贴</t>
  </si>
  <si>
    <t>501</t>
  </si>
  <si>
    <t>工资奖金津补贴</t>
  </si>
  <si>
    <t xml:space="preserve"> 03</t>
  </si>
  <si>
    <t>奖金</t>
  </si>
  <si>
    <t xml:space="preserve"> 08</t>
  </si>
  <si>
    <t>机关事业单位基本养老保险缴费</t>
  </si>
  <si>
    <t>社会保障缴费</t>
  </si>
  <si>
    <t xml:space="preserve"> 10</t>
  </si>
  <si>
    <t>职工基本医疗保险缴费</t>
  </si>
  <si>
    <t>12</t>
  </si>
  <si>
    <t>其他社会保障缴费</t>
  </si>
  <si>
    <t xml:space="preserve"> 13</t>
  </si>
  <si>
    <t xml:space="preserve"> 99</t>
  </si>
  <si>
    <t>其他工资福利支出</t>
  </si>
  <si>
    <t>302</t>
  </si>
  <si>
    <t>办公费</t>
  </si>
  <si>
    <t>502</t>
  </si>
  <si>
    <t>办公经费</t>
  </si>
  <si>
    <t xml:space="preserve"> 09</t>
  </si>
  <si>
    <t>物业管理费</t>
  </si>
  <si>
    <t>商品和服务支出</t>
  </si>
  <si>
    <t xml:space="preserve"> 16</t>
  </si>
  <si>
    <t>培训费</t>
  </si>
  <si>
    <t xml:space="preserve"> 17</t>
  </si>
  <si>
    <t>公务接待费</t>
  </si>
  <si>
    <t xml:space="preserve"> 06</t>
  </si>
  <si>
    <t xml:space="preserve"> 18</t>
  </si>
  <si>
    <t>专用材料费</t>
  </si>
  <si>
    <t xml:space="preserve"> 04</t>
  </si>
  <si>
    <t>专用材料购置费</t>
  </si>
  <si>
    <t xml:space="preserve"> 26</t>
  </si>
  <si>
    <t>劳务费</t>
  </si>
  <si>
    <t xml:space="preserve"> 05</t>
  </si>
  <si>
    <t>委托业务费</t>
  </si>
  <si>
    <t xml:space="preserve"> 27</t>
  </si>
  <si>
    <t xml:space="preserve"> 28</t>
  </si>
  <si>
    <t>工会经费</t>
  </si>
  <si>
    <t xml:space="preserve"> 31</t>
  </si>
  <si>
    <t>公务用车运行维护费</t>
  </si>
  <si>
    <t xml:space="preserve"> 39</t>
  </si>
  <si>
    <t>其他交通费用</t>
  </si>
  <si>
    <t>其他商品和服务支出</t>
  </si>
  <si>
    <t>303</t>
  </si>
  <si>
    <t>退休费</t>
  </si>
  <si>
    <t>509</t>
  </si>
  <si>
    <t>离退休费</t>
  </si>
  <si>
    <t>生活补助</t>
  </si>
  <si>
    <t>社会福利和救助</t>
  </si>
  <si>
    <t>其他对个人和家庭的补助</t>
  </si>
  <si>
    <t>309</t>
  </si>
  <si>
    <t>基础设施建设</t>
  </si>
  <si>
    <t>506</t>
  </si>
  <si>
    <t>资本性支出（二）</t>
  </si>
  <si>
    <t>310</t>
  </si>
  <si>
    <t>办公设备购置</t>
  </si>
  <si>
    <t>503</t>
  </si>
  <si>
    <t>设备购置</t>
  </si>
  <si>
    <t>预算06-1表</t>
  </si>
  <si>
    <t>一般公共预算基本支出表</t>
  </si>
  <si>
    <t>单位名称：平顶山市新华区民政局</t>
  </si>
  <si>
    <t>部门预算支出经济分类科目编码</t>
  </si>
  <si>
    <t>政府预算支出经济分类科目编码</t>
  </si>
  <si>
    <t>本年一般公共预算基本支出</t>
  </si>
  <si>
    <t>人员经费</t>
  </si>
  <si>
    <t>公用经费</t>
  </si>
  <si>
    <t>03</t>
  </si>
  <si>
    <t>13</t>
  </si>
  <si>
    <t>09</t>
  </si>
  <si>
    <t>16</t>
  </si>
  <si>
    <t>17</t>
  </si>
  <si>
    <t>06</t>
  </si>
  <si>
    <t>26</t>
  </si>
  <si>
    <t>28</t>
  </si>
  <si>
    <t>31</t>
  </si>
  <si>
    <t>39</t>
  </si>
  <si>
    <t>预算07表</t>
  </si>
  <si>
    <t>2020年一般公共预算“三公”经费支出情况表</t>
  </si>
  <si>
    <t>项      目</t>
  </si>
  <si>
    <t>2020年“三公”经费预算数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</si>
  <si>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</si>
  <si>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</si>
  <si>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</si>
  <si>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</si>
  <si>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</si>
  <si>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</si>
  <si>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</si>
  <si>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2020年政府性基金支出情况表</t>
  </si>
  <si>
    <r>
      <rPr>
        <sz val="12"/>
        <rFont val="宋体"/>
        <charset val="134"/>
      </rPr>
      <t>预算0</t>
    </r>
    <r>
      <rPr>
        <sz val="12"/>
        <rFont val="宋体"/>
        <charset val="134"/>
      </rPr>
      <t>9表</t>
    </r>
  </si>
  <si>
    <t>部门(单位)整体绩效目标表</t>
  </si>
  <si>
    <t>（2020年度）</t>
  </si>
  <si>
    <t>部门（单位）名称</t>
  </si>
  <si>
    <t>平顶山市新华区民政局</t>
  </si>
  <si>
    <t>年度
履职
目标</t>
  </si>
  <si>
    <t>充分发挥社会救助兜底保障作用，助力打赢脱贫攻坚战;扎实推进社会事务管理工作</t>
  </si>
  <si>
    <t>年度
主要
任务</t>
  </si>
  <si>
    <t>任务名称</t>
  </si>
  <si>
    <t xml:space="preserve">主要内容 </t>
  </si>
  <si>
    <t>艾滋病及单亲家庭未成年子女生活救助
(31.9万元)</t>
  </si>
  <si>
    <t>因艾滋病致孤、因艾滋病导致单亲家庭未成年子女和艾滋病患者的生活定量补助</t>
  </si>
  <si>
    <t>困难群众生活保障专项（643.35万元）</t>
  </si>
  <si>
    <t>统筹用于低保、特困人员救助供养、临时救助、流浪乞讨人员救助补助(含农村留守儿童、
困境儿童、流浪乞讨儿童的应急处置、救助帮扶、监护支持、精神关爱等未成年人社会保护支出)、
孤儿(含艾滋病病毒感染儿童、生活困难家庭中的和纳入特困人员救助供养范围的事实无人
抚养儿童)基本生活保障支出。</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</si>
  <si>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</si>
  <si>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</si>
  <si>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</si>
  <si>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</si>
  <si>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</si>
  <si>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</si>
  <si>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</si>
  <si>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</si>
  <si>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</si>
  <si>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</si>
  <si>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</si>
  <si>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</si>
  <si>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</si>
  <si>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</si>
  <si>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按照2020年工作要点，结合各处室安排实施。与工作计划与工作部署一致</t>
  </si>
  <si>
    <t>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</si>
  <si>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</si>
  <si>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预算科学，能充分体现党派作用得发挥，社会效益较好</t>
  </si>
  <si>
    <t>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</si>
  <si>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</si>
  <si>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工作任务设定准确，与预算计划、工作计划符合，指标清晰细化，可衡量</t>
  </si>
  <si>
    <t>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</si>
  <si>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</si>
  <si>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</si>
  <si>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</si>
  <si>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①收入预算编制是否足额，是否将所有部门预算收入全部编入收入预；                                                           ②支出预算编制是否科学，是否是按人员经费按标准、日常公用经费按定额、专项经费按项目分别编制。</t>
  </si>
  <si>
    <t>专项资金细化率</t>
  </si>
  <si>
    <t>预算细化率＝（部门参与分配的专项待分资金/部门参与分配资金合计）×100%</t>
  </si>
  <si>
    <t>预算执行率</t>
  </si>
  <si>
    <t>≥90%</t>
  </si>
  <si>
    <t>预算执行率=（预算执行数/预算数）×lOO%。 其中，预算完成数指部门本年度实际执行的预算数；预算数指财政部门批复的本年度部门的预算数。</t>
  </si>
  <si>
    <t>预算调整率</t>
  </si>
  <si>
    <t>预算调樱率=（预算调整数/预算数）×1OO%。 预算调整数：部门在本年度内涉及预算的追加、追减或结构调整的资金总和（因落实国家政策、发生不可抗力、上级部门或本级党委政府临时交办而产生的调整除外）。</t>
  </si>
  <si>
    <t>结转结余率</t>
  </si>
  <si>
    <t>结转结余变动率=[(本年度累计结转结余资金总额-上年度累计结转结余资金总额)/上年度累计结转结余资金总额]×1OO%。</t>
  </si>
  <si>
    <t>“三公经费”控制率</t>
  </si>
  <si>
    <t>＜20%</t>
  </si>
  <si>
    <t>“三公经费”控制率=本年度“三公经费”实际支出数/“三公经费”预算数*100%</t>
  </si>
  <si>
    <t>政府采购执行率</t>
  </si>
  <si>
    <t>① 资金使用是否符合政府采购的程序和流程；资金使用是否符合公务卡结算相关制度和规定；②政府采购执行率＝（实际政府釆购金额/政府采购预算数）×100%；政府采购预算：釆购机关根据事业发展计划和行政任务编制的、并经过规定程序批准的年度政府釆购计划。</t>
  </si>
  <si>
    <t>决算真实性</t>
  </si>
  <si>
    <t>真实，做到账表一致</t>
  </si>
  <si>
    <t>反映本部门决算工作情况。决算编制数据是否账表一致，即决算报表数据与会计账簿数据是否一致。</t>
  </si>
  <si>
    <t>资金使用合规性</t>
  </si>
  <si>
    <t>合规</t>
  </si>
  <si>
    <t>国库集中支付合规性＝（年度部门预算资金国库集中支付总额-国库集中支付监控系统拦截资金额）/年度部门预算资金国库集中支付总额×100%。</t>
  </si>
  <si>
    <t>管理制度健全性</t>
  </si>
  <si>
    <t>健全</t>
  </si>
  <si>
    <t>①资金的拨付和使用是否有比较完整的审批程序和手续；②财务核算符合国家财经法规和财务管理制度及专项资金管理有关规定；                                                    ③部门基础数据信息和会计信息资料的真实性、完整性、准确性，能否对预算管理工作起到很好的支撑作用。</t>
  </si>
  <si>
    <t>预决算信息公开性</t>
  </si>
  <si>
    <t>按照规定时间和内容公开</t>
  </si>
  <si>
    <t>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</si>
  <si>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</si>
  <si>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</si>
  <si>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 xml:space="preserve">① 资产保存是否完整，是否定期对固定资产进行清査，是否有因管理不当发生严 重资产损失和丢失的情况；②是否存在超标准配置资产；                                                          ③ 资产使用是否规范，是否存在未经批准擅自出租、出借资产行为：                                                            </t>
  </si>
  <si>
    <t>绩效管理</t>
  </si>
  <si>
    <t>绩效监控完成率</t>
  </si>
  <si>
    <t>单位按要求实施绩效监控的项目数量占应实施绩效监控项目总数的比重。部门绩效监控完成率=已完成绩效监控项目数量/部门项目总数*100%</t>
  </si>
  <si>
    <t>绩效自评完成率</t>
  </si>
  <si>
    <t>（单位）按要求实施绩效自评的项目数量占应实施绩效自评项目总数的比重。部门绩效自评完成率=已完成评价项目数量/部门项目总数*100%</t>
  </si>
  <si>
    <t>部门绩效评价完成率</t>
  </si>
  <si>
    <t xml:space="preserve">部门重点绩效评价项目评价完成情况。部门绩效评价完成率=已完成评价项目数量/部门重点绩效评价项目数*100%
</t>
  </si>
  <si>
    <t>评价结果应用率</t>
  </si>
  <si>
    <t xml:space="preserve">绩效监控、单位自评、部门绩效评价、财政重点绩效评价结果应用情况。评价结果应用率=评价提出的意见建议采纳数/提出的意见建议总数*100%
</t>
  </si>
  <si>
    <t>产出指标</t>
  </si>
  <si>
    <t>重点工作任务完成</t>
  </si>
  <si>
    <t>总体工作完成率</t>
  </si>
  <si>
    <t>≥80%</t>
  </si>
  <si>
    <t>总体工作完成率=部门年度工作要点已完成的数量/部门年度工作要点工作总数量。 得分=指标实际完成值×指标分值。</t>
  </si>
  <si>
    <t>牵头单位工作完成率</t>
  </si>
  <si>
    <t>承接区委区政府年度工作任务的牵头单位制定的工作要点是否涵盖所要承接的重点工作。工作完成率=工作要点已完成的数量/工作要点工作总数量。得分=指标实际完成值×指标分值。</t>
  </si>
  <si>
    <t>重点工作计划完成率</t>
  </si>
  <si>
    <t>分项具体列示本部门重点工作推进情况，相关情况应予以细化、量化表述。</t>
  </si>
  <si>
    <t>履职目标实现</t>
  </si>
  <si>
    <t>年度工作目标实现率</t>
  </si>
  <si>
    <t>分项具体列示本部门年度工作目标达成情况，相关情况应予以细化、量化表述。</t>
  </si>
  <si>
    <t>效益指标</t>
  </si>
  <si>
    <t>履职效益</t>
  </si>
  <si>
    <t>牵头单位工作完成情况</t>
  </si>
  <si>
    <t>≥95%</t>
  </si>
  <si>
    <t>承接年度总体工作的牵头单位工作完成情况</t>
  </si>
  <si>
    <t>重点工作计划完成情况</t>
  </si>
  <si>
    <t>本部门负责的重点工作推进情况</t>
  </si>
  <si>
    <t>满意度</t>
  </si>
  <si>
    <t>群众满意度</t>
  </si>
  <si>
    <t>数据一般通过问卷调査的方式获得，用百分比衡量得分=实际完成值÷目标值×指标分值。</t>
  </si>
  <si>
    <t>对口部门满意度</t>
  </si>
  <si>
    <r>
      <rPr>
        <sz val="12"/>
        <rFont val="宋体"/>
        <charset val="134"/>
      </rPr>
      <t>预算1</t>
    </r>
    <r>
      <rPr>
        <sz val="12"/>
        <rFont val="宋体"/>
        <charset val="134"/>
      </rPr>
      <t>0表</t>
    </r>
  </si>
  <si>
    <t>2020年度部门预算项目绩效目标表</t>
  </si>
  <si>
    <t>单位编码
（项目编码）</t>
  </si>
  <si>
    <t>项目单位
（项目名称）</t>
  </si>
  <si>
    <t>项目金额（万元）</t>
  </si>
  <si>
    <t>绩效目标</t>
  </si>
  <si>
    <t>满意度指标</t>
  </si>
  <si>
    <t>资金
总额</t>
  </si>
  <si>
    <t>财政
性资金</t>
  </si>
  <si>
    <t>其他
资金</t>
  </si>
  <si>
    <t>三级
指标</t>
  </si>
  <si>
    <t>困难群众生活保障专项</t>
  </si>
  <si>
    <t>低保对象人数</t>
  </si>
  <si>
    <t>应保尽保</t>
  </si>
  <si>
    <t>困难群众基本生活水平状况</t>
  </si>
  <si>
    <t>有所提升</t>
  </si>
  <si>
    <t>政策知晓率</t>
  </si>
  <si>
    <t>≧85%</t>
  </si>
  <si>
    <t>临时教助人次</t>
  </si>
  <si>
    <t>适度提高</t>
  </si>
  <si>
    <t>政策对困难群众基本生活的保障作用</t>
  </si>
  <si>
    <t>效果显著</t>
  </si>
  <si>
    <t>服务对象满意度</t>
  </si>
  <si>
    <t>≧90%</t>
  </si>
  <si>
    <t>城乡低保标准</t>
  </si>
  <si>
    <t>稳步提高</t>
  </si>
  <si>
    <t>项目发挥作用年限</t>
  </si>
  <si>
    <t>长期</t>
  </si>
  <si>
    <t>城乡特困人员救助供养标准</t>
  </si>
  <si>
    <t>不低于上年</t>
  </si>
  <si>
    <t>临时救助水平</t>
  </si>
  <si>
    <t>城乡居民最低生活保障资金按时发放率</t>
  </si>
  <si>
    <t>城乡特闲救助供养资金按时发放率</t>
  </si>
  <si>
    <t>低保金社会化发放率</t>
  </si>
  <si>
    <r>
      <rPr>
        <sz val="11"/>
        <rFont val="宋体"/>
        <charset val="134"/>
      </rPr>
      <t>预算1</t>
    </r>
    <r>
      <rPr>
        <sz val="11"/>
        <rFont val="宋体"/>
        <charset val="134"/>
      </rPr>
      <t>1</t>
    </r>
    <r>
      <rPr>
        <sz val="11"/>
        <rFont val="宋体"/>
        <charset val="134"/>
      </rPr>
      <t>表</t>
    </r>
  </si>
  <si>
    <t>2020年国有资本经营预算情况表</t>
  </si>
  <si>
    <t>单位名称:</t>
  </si>
  <si>
    <t>社会事业和经济发展项目</t>
  </si>
  <si>
    <t>债务项目</t>
  </si>
  <si>
    <t>基本建设项目</t>
  </si>
  <si>
    <t>其他项目</t>
  </si>
  <si>
    <t>预算12表</t>
  </si>
  <si>
    <t>2020年部门预算政府采购表</t>
  </si>
  <si>
    <t>单位：元</t>
  </si>
  <si>
    <t>单位编码</t>
  </si>
  <si>
    <t>单位名称</t>
  </si>
  <si>
    <t>年度</t>
  </si>
  <si>
    <t>采购项目名称</t>
  </si>
  <si>
    <t>采购预算</t>
  </si>
  <si>
    <t>采购资金来源</t>
  </si>
  <si>
    <t>采购方式</t>
  </si>
  <si>
    <t>组织形式</t>
  </si>
  <si>
    <t>数量</t>
  </si>
  <si>
    <t>预算单价（元）</t>
  </si>
  <si>
    <t>2019年结转支出预计数</t>
  </si>
  <si>
    <t>纳入预算管理非税收入</t>
  </si>
  <si>
    <t>事业收入</t>
  </si>
  <si>
    <t>经营收入</t>
  </si>
  <si>
    <t>用事业单位基金弥补收支差</t>
  </si>
  <si>
    <t>小计（财拨）</t>
  </si>
  <si>
    <t>2017年预算安排数</t>
  </si>
  <si>
    <t>2018年增加（减少）数</t>
  </si>
  <si>
    <t>2018年建议安排数</t>
  </si>
  <si>
    <t>上级提前告知补助</t>
  </si>
  <si>
    <t>小计（非税）</t>
  </si>
  <si>
    <t>行政事业性收费收入</t>
  </si>
  <si>
    <t>罚没收入</t>
  </si>
  <si>
    <t>国有资本经营预算收入</t>
  </si>
  <si>
    <t>国有资源（资产）有偿使用收入</t>
  </si>
  <si>
    <t>捐赠收入</t>
  </si>
  <si>
    <t>政府住房基金收入</t>
  </si>
  <si>
    <t xml:space="preserve">  302001</t>
  </si>
  <si>
    <t>2020</t>
  </si>
  <si>
    <t>打印设备</t>
  </si>
  <si>
    <t>0</t>
  </si>
  <si>
    <t>台式计算机</t>
  </si>
  <si>
    <t>复印机</t>
  </si>
  <si>
    <t>其他</t>
  </si>
  <si>
    <t>家具用具</t>
  </si>
  <si>
    <t>空气机</t>
  </si>
</sst>
</file>

<file path=xl/styles.xml><?xml version="1.0" encoding="utf-8"?>
<styleSheet xmlns="http://schemas.openxmlformats.org/spreadsheetml/2006/main">
  <numFmts count="16">
    <numFmt numFmtId="43" formatCode="_ * #,##0.00_ ;_ * \-#,##0.00_ ;_ * &quot;-&quot;??_ ;_ @_ "/>
    <numFmt numFmtId="44" formatCode="_ &quot;￥&quot;* #,##0.00_ ;_ &quot;￥&quot;* \-#,##0.00_ ;_ &quot;￥&quot;* &quot;-&quot;??_ ;_ @_ "/>
    <numFmt numFmtId="176" formatCode="* #,##0.00;* \-#,##0.00;* &quot;&quot;??;@"/>
    <numFmt numFmtId="42" formatCode="_ &quot;￥&quot;* #,##0_ ;_ &quot;￥&quot;* \-#,##0_ ;_ &quot;￥&quot;* &quot;-&quot;_ ;_ @_ "/>
    <numFmt numFmtId="41" formatCode="_ * #,##0_ ;_ * \-#,##0_ ;_ * &quot;-&quot;_ ;_ @_ "/>
    <numFmt numFmtId="177" formatCode="0.0_ "/>
    <numFmt numFmtId="178" formatCode="#,##0_ "/>
    <numFmt numFmtId="179" formatCode="0_);[Red]\(0\)"/>
    <numFmt numFmtId="180" formatCode="0_ "/>
    <numFmt numFmtId="181" formatCode="#,##0.0_);[Red]\(#,##0.0\)"/>
    <numFmt numFmtId="182" formatCode="#,##0.00_ "/>
    <numFmt numFmtId="183" formatCode="00"/>
    <numFmt numFmtId="184" formatCode="0000"/>
    <numFmt numFmtId="185" formatCode="#,##0.0"/>
    <numFmt numFmtId="186" formatCode="#,##0.0_ "/>
    <numFmt numFmtId="187" formatCode="#,##0.00_);[Red]\(#,##0.00\)"/>
  </numFmts>
  <fonts count="41">
    <font>
      <sz val="12"/>
      <name val="宋体"/>
      <charset val="134"/>
    </font>
    <font>
      <sz val="16"/>
      <name val="宋体"/>
      <charset val="134"/>
    </font>
    <font>
      <sz val="9"/>
      <name val="宋体"/>
      <charset val="134"/>
    </font>
    <font>
      <b/>
      <sz val="16"/>
      <name val="宋体"/>
      <charset val="134"/>
    </font>
    <font>
      <sz val="10"/>
      <name val="宋体"/>
      <charset val="134"/>
    </font>
    <font>
      <sz val="11"/>
      <name val="宋体"/>
      <charset val="134"/>
    </font>
    <font>
      <b/>
      <sz val="16"/>
      <color indexed="8"/>
      <name val="宋体"/>
      <charset val="134"/>
      <scheme val="minor"/>
    </font>
    <font>
      <sz val="9"/>
      <color rgb="FF000000"/>
      <name val="宋体"/>
      <charset val="134"/>
    </font>
    <font>
      <sz val="10"/>
      <color indexed="8"/>
      <name val="宋体"/>
      <charset val="134"/>
    </font>
    <font>
      <sz val="9"/>
      <color rgb="FF000000"/>
      <name val="Simsun"/>
      <charset val="134"/>
    </font>
    <font>
      <b/>
      <sz val="15"/>
      <color rgb="FF000000"/>
      <name val="宋体"/>
      <charset val="134"/>
    </font>
    <font>
      <b/>
      <sz val="20"/>
      <name val="宋体"/>
      <charset val="134"/>
    </font>
    <font>
      <sz val="20"/>
      <name val="宋体"/>
      <charset val="134"/>
    </font>
    <font>
      <b/>
      <sz val="12"/>
      <name val="宋体"/>
      <charset val="134"/>
    </font>
    <font>
      <sz val="11"/>
      <color indexed="8"/>
      <name val="宋体"/>
      <charset val="134"/>
    </font>
    <font>
      <sz val="11"/>
      <color theme="1"/>
      <name val="宋体"/>
      <charset val="134"/>
      <scheme val="minor"/>
    </font>
    <font>
      <sz val="11"/>
      <color indexed="9"/>
      <name val="宋体"/>
      <charset val="134"/>
    </font>
    <font>
      <sz val="11"/>
      <color theme="0"/>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sz val="11"/>
      <color theme="1"/>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
      <sz val="11"/>
      <color indexed="17"/>
      <name val="宋体"/>
      <charset val="134"/>
    </font>
    <font>
      <sz val="11"/>
      <color indexed="8"/>
      <name val="Tahoma"/>
      <charset val="134"/>
    </font>
    <font>
      <b/>
      <sz val="9"/>
      <name val="宋体"/>
      <charset val="134"/>
    </font>
    <font>
      <b/>
      <sz val="7"/>
      <name val="宋体"/>
      <charset val="134"/>
    </font>
  </fonts>
  <fills count="52">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11"/>
        <bgColor indexed="64"/>
      </patternFill>
    </fill>
    <fill>
      <patternFill patternType="solid">
        <fgColor indexed="27"/>
        <bgColor indexed="64"/>
      </patternFill>
    </fill>
    <fill>
      <patternFill patternType="solid">
        <fgColor indexed="51"/>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45"/>
        <bgColor indexed="64"/>
      </patternFill>
    </fill>
    <fill>
      <patternFill patternType="solid">
        <fgColor indexed="42"/>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FFCC"/>
        <bgColor indexed="64"/>
      </patternFill>
    </fill>
    <fill>
      <patternFill patternType="solid">
        <fgColor indexed="53"/>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2"/>
        <bgColor indexed="64"/>
      </patternFill>
    </fill>
    <fill>
      <patternFill patternType="solid">
        <fgColor theme="8" tint="0.399975585192419"/>
        <bgColor indexed="64"/>
      </patternFill>
    </fill>
    <fill>
      <patternFill patternType="solid">
        <fgColor indexed="62"/>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30"/>
        <bgColor indexed="64"/>
      </patternFill>
    </fill>
    <fill>
      <patternFill patternType="solid">
        <fgColor indexed="49"/>
        <bgColor indexed="64"/>
      </patternFill>
    </fill>
    <fill>
      <patternFill patternType="solid">
        <fgColor indexed="57"/>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CCCCCC"/>
      </left>
      <right style="thin">
        <color rgb="FFCCCCCC"/>
      </right>
      <top/>
      <bottom style="thin">
        <color rgb="FFCCCCCC"/>
      </bottom>
      <diagonal/>
    </border>
    <border>
      <left/>
      <right style="thin">
        <color rgb="FFCCCCCC"/>
      </right>
      <top/>
      <bottom style="thin">
        <color rgb="FFCCCCCC"/>
      </bottom>
      <diagonal/>
    </border>
    <border>
      <left style="thin">
        <color auto="1"/>
      </left>
      <right/>
      <top style="thin">
        <color auto="1"/>
      </top>
      <bottom/>
      <diagonal/>
    </border>
    <border>
      <left/>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0"/>
      </top>
      <bottom style="thin">
        <color auto="1"/>
      </bottom>
      <diagonal/>
    </border>
    <border>
      <left style="thin">
        <color auto="1"/>
      </left>
      <right style="thin">
        <color auto="1"/>
      </right>
      <top style="thin">
        <color indexed="0"/>
      </top>
      <bottom style="thin">
        <color indexed="0"/>
      </bottom>
      <diagonal/>
    </border>
    <border>
      <left style="thin">
        <color auto="1"/>
      </left>
      <right style="thin">
        <color auto="1"/>
      </right>
      <top/>
      <bottom style="thin">
        <color indexed="0"/>
      </bottom>
      <diagonal/>
    </border>
    <border>
      <left/>
      <right style="thin">
        <color auto="1"/>
      </right>
      <top style="thin">
        <color indexed="0"/>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1260">
    <xf numFmtId="0" fontId="0" fillId="0" borderId="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42" fontId="15" fillId="0" borderId="0" applyFont="0" applyFill="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44" fontId="15" fillId="0" borderId="0" applyFont="0" applyFill="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9" fillId="15" borderId="31" applyNumberFormat="0" applyAlignment="0" applyProtection="0">
      <alignment vertical="center"/>
    </xf>
    <xf numFmtId="0" fontId="16"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1" fillId="16" borderId="0" applyNumberFormat="0" applyBorder="0" applyAlignment="0" applyProtection="0">
      <alignment vertical="center"/>
    </xf>
    <xf numFmtId="0" fontId="8" fillId="0" borderId="0">
      <alignment vertical="center"/>
    </xf>
    <xf numFmtId="0" fontId="8" fillId="0" borderId="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41" fontId="15" fillId="0" borderId="0" applyFont="0" applyFill="0" applyBorder="0" applyAlignment="0" applyProtection="0">
      <alignment vertical="center"/>
    </xf>
    <xf numFmtId="0" fontId="21" fillId="21" borderId="0" applyNumberFormat="0" applyBorder="0" applyAlignment="0" applyProtection="0">
      <alignment vertical="center"/>
    </xf>
    <xf numFmtId="0" fontId="26" fillId="2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43" fontId="15" fillId="0" borderId="0" applyFon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14"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7" fillId="0" borderId="0" applyNumberFormat="0" applyFill="0" applyBorder="0" applyAlignment="0" applyProtection="0">
      <alignment vertical="center"/>
    </xf>
    <xf numFmtId="9" fontId="15" fillId="0" borderId="0" applyFont="0" applyFill="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28" fillId="0" borderId="0" applyNumberFormat="0" applyFill="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5" fillId="19" borderId="33" applyNumberFormat="0" applyFon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23"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0" borderId="0" applyNumberFormat="0" applyFill="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30" applyNumberFormat="0" applyFill="0" applyAlignment="0" applyProtection="0">
      <alignment vertical="center"/>
    </xf>
    <xf numFmtId="0" fontId="18" fillId="0" borderId="30" applyNumberFormat="0" applyFill="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17" borderId="0" applyNumberFormat="0" applyBorder="0" applyAlignment="0" applyProtection="0">
      <alignment vertical="center"/>
    </xf>
    <xf numFmtId="0" fontId="14" fillId="7" borderId="0" applyNumberFormat="0" applyBorder="0" applyAlignment="0" applyProtection="0">
      <alignment vertical="center"/>
    </xf>
    <xf numFmtId="0" fontId="20" fillId="0" borderId="34"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24"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0" fillId="26" borderId="35" applyNumberFormat="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31" fillId="26" borderId="31" applyNumberFormat="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4" fillId="18" borderId="32" applyNumberFormat="0" applyAlignment="0" applyProtection="0">
      <alignment vertical="center"/>
    </xf>
    <xf numFmtId="0" fontId="14" fillId="3" borderId="0" applyNumberFormat="0" applyBorder="0" applyAlignment="0" applyProtection="0">
      <alignment vertical="center"/>
    </xf>
    <xf numFmtId="0" fontId="8" fillId="0" borderId="0">
      <alignment vertical="center"/>
    </xf>
    <xf numFmtId="0" fontId="8" fillId="0" borderId="0">
      <alignment vertical="center"/>
    </xf>
    <xf numFmtId="0" fontId="21" fillId="2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28" borderId="0" applyNumberFormat="0" applyBorder="0" applyAlignment="0" applyProtection="0">
      <alignment vertical="center"/>
    </xf>
    <xf numFmtId="0" fontId="32" fillId="0" borderId="36" applyNumberFormat="0" applyFill="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33" fillId="0" borderId="37" applyNumberFormat="0" applyFill="0" applyAlignment="0" applyProtection="0">
      <alignment vertical="center"/>
    </xf>
    <xf numFmtId="0" fontId="34" fillId="29"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5" fillId="31" borderId="0" applyNumberFormat="0" applyBorder="0" applyAlignment="0" applyProtection="0">
      <alignment vertical="center"/>
    </xf>
    <xf numFmtId="0" fontId="8" fillId="0" borderId="0">
      <alignment vertical="center"/>
    </xf>
    <xf numFmtId="0" fontId="8" fillId="0" borderId="0">
      <alignment vertical="center"/>
    </xf>
    <xf numFmtId="0" fontId="21" fillId="3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33" borderId="0" applyNumberFormat="0" applyBorder="0" applyAlignment="0" applyProtection="0">
      <alignment vertical="center"/>
    </xf>
    <xf numFmtId="0" fontId="8" fillId="0" borderId="0">
      <alignment vertical="center"/>
    </xf>
    <xf numFmtId="0" fontId="8" fillId="0" borderId="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8" fillId="0" borderId="0">
      <alignment vertical="center"/>
    </xf>
    <xf numFmtId="0" fontId="8" fillId="0" borderId="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30"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38" borderId="0" applyNumberFormat="0" applyBorder="0" applyAlignment="0" applyProtection="0">
      <alignment vertical="center"/>
    </xf>
    <xf numFmtId="0" fontId="8" fillId="0" borderId="0">
      <alignment vertical="center"/>
    </xf>
    <xf numFmtId="0" fontId="8" fillId="0" borderId="0">
      <alignment vertical="center"/>
    </xf>
    <xf numFmtId="0" fontId="21" fillId="39" borderId="0" applyNumberFormat="0" applyBorder="0" applyAlignment="0" applyProtection="0">
      <alignment vertical="center"/>
    </xf>
    <xf numFmtId="0" fontId="14" fillId="3" borderId="0" applyNumberFormat="0" applyBorder="0" applyAlignment="0" applyProtection="0">
      <alignment vertical="center"/>
    </xf>
    <xf numFmtId="0" fontId="21" fillId="40"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41" borderId="0" applyNumberFormat="0" applyBorder="0" applyAlignment="0" applyProtection="0">
      <alignment vertical="center"/>
    </xf>
    <xf numFmtId="0" fontId="14" fillId="12" borderId="0" applyNumberFormat="0" applyBorder="0" applyAlignment="0" applyProtection="0">
      <alignment vertical="center"/>
    </xf>
    <xf numFmtId="0" fontId="2" fillId="0" borderId="0">
      <alignment vertical="center"/>
    </xf>
    <xf numFmtId="0" fontId="21" fillId="4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43" borderId="0" applyNumberFormat="0" applyBorder="0" applyAlignment="0" applyProtection="0">
      <alignment vertical="center"/>
    </xf>
    <xf numFmtId="0" fontId="17" fillId="44"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25" borderId="0" applyNumberFormat="0" applyBorder="0" applyAlignment="0" applyProtection="0">
      <alignment vertical="center"/>
    </xf>
    <xf numFmtId="0" fontId="14" fillId="13" borderId="0" applyNumberFormat="0" applyBorder="0" applyAlignment="0" applyProtection="0">
      <alignment vertical="center"/>
    </xf>
    <xf numFmtId="0" fontId="21" fillId="4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47"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6" fillId="45"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5" borderId="0" applyNumberFormat="0" applyBorder="0" applyAlignment="0" applyProtection="0">
      <alignment vertical="center"/>
    </xf>
    <xf numFmtId="0" fontId="14" fillId="13" borderId="0" applyNumberFormat="0" applyBorder="0" applyAlignment="0" applyProtection="0">
      <alignment vertical="center"/>
    </xf>
    <xf numFmtId="0" fontId="0" fillId="0" borderId="0">
      <alignment vertical="center"/>
    </xf>
    <xf numFmtId="0" fontId="14" fillId="7" borderId="0" applyNumberFormat="0" applyBorder="0" applyAlignment="0" applyProtection="0">
      <alignment vertical="center"/>
    </xf>
    <xf numFmtId="0" fontId="16" fillId="45" borderId="0" applyNumberFormat="0" applyBorder="0" applyAlignment="0" applyProtection="0">
      <alignment vertical="center"/>
    </xf>
    <xf numFmtId="0" fontId="14" fillId="13" borderId="0" applyNumberFormat="0" applyBorder="0" applyAlignment="0" applyProtection="0">
      <alignment vertical="center"/>
    </xf>
    <xf numFmtId="0" fontId="14" fillId="4" borderId="0" applyNumberFormat="0" applyBorder="0" applyAlignment="0" applyProtection="0">
      <alignment vertical="center"/>
    </xf>
    <xf numFmtId="0" fontId="16" fillId="48"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4" borderId="0" applyNumberFormat="0" applyBorder="0" applyAlignment="0" applyProtection="0">
      <alignment vertical="center"/>
    </xf>
    <xf numFmtId="0" fontId="14" fillId="1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 fillId="0" borderId="0"/>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45"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2" fillId="0" borderId="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2"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48"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4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11"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6" fillId="5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4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6" fillId="48" borderId="0" applyNumberFormat="0" applyBorder="0" applyAlignment="0" applyProtection="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 fillId="0" borderId="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49"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7" fillId="1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2" fillId="0" borderId="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10"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8" fillId="0" borderId="0">
      <alignment vertical="center"/>
    </xf>
    <xf numFmtId="0" fontId="8" fillId="0" borderId="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8" fillId="0" borderId="0">
      <alignment vertical="center"/>
    </xf>
    <xf numFmtId="0" fontId="8" fillId="0" borderId="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6" fillId="49"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50" borderId="0" applyNumberFormat="0" applyBorder="0" applyAlignment="0" applyProtection="0">
      <alignment vertical="center"/>
    </xf>
    <xf numFmtId="0" fontId="16" fillId="50" borderId="0" applyNumberFormat="0" applyBorder="0" applyAlignment="0" applyProtection="0">
      <alignment vertical="center"/>
    </xf>
    <xf numFmtId="0" fontId="16" fillId="43" borderId="0" applyNumberFormat="0" applyBorder="0" applyAlignment="0" applyProtection="0">
      <alignment vertical="center"/>
    </xf>
    <xf numFmtId="0" fontId="0" fillId="0" borderId="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0" fillId="0" borderId="0"/>
    <xf numFmtId="0" fontId="0" fillId="0" borderId="0">
      <alignment vertical="center"/>
    </xf>
    <xf numFmtId="0" fontId="2" fillId="0" borderId="0"/>
    <xf numFmtId="0" fontId="38" fillId="0" borderId="0"/>
    <xf numFmtId="0" fontId="2"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xf numFmtId="0" fontId="2" fillId="0" borderId="0"/>
    <xf numFmtId="0" fontId="2" fillId="0" borderId="0"/>
    <xf numFmtId="0" fontId="14" fillId="0" borderId="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6" fillId="51" borderId="0" applyNumberFormat="0" applyBorder="0" applyAlignment="0" applyProtection="0">
      <alignment vertical="center"/>
    </xf>
    <xf numFmtId="0" fontId="16" fillId="51" borderId="0" applyNumberFormat="0" applyBorder="0" applyAlignment="0" applyProtection="0">
      <alignment vertical="center"/>
    </xf>
    <xf numFmtId="0" fontId="16" fillId="5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50" borderId="0" applyNumberFormat="0" applyBorder="0" applyAlignment="0" applyProtection="0">
      <alignment vertical="center"/>
    </xf>
    <xf numFmtId="0" fontId="16" fillId="50" borderId="0" applyNumberFormat="0" applyBorder="0" applyAlignment="0" applyProtection="0">
      <alignment vertical="center"/>
    </xf>
    <xf numFmtId="0" fontId="16" fillId="5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cellStyleXfs>
  <cellXfs count="348">
    <xf numFmtId="0" fontId="0" fillId="0" borderId="0" xfId="0">
      <alignment vertical="center"/>
    </xf>
    <xf numFmtId="0" fontId="0" fillId="0" borderId="0" xfId="0" applyFill="1">
      <alignment vertical="center"/>
    </xf>
    <xf numFmtId="49" fontId="1" fillId="2" borderId="0" xfId="1176" applyNumberFormat="1" applyFont="1" applyFill="1" applyAlignment="1">
      <alignment horizontal="center" vertical="center"/>
    </xf>
    <xf numFmtId="49" fontId="2" fillId="0" borderId="0" xfId="1176" applyNumberFormat="1" applyFont="1" applyFill="1" applyAlignment="1">
      <alignment horizontal="center" vertical="center"/>
    </xf>
    <xf numFmtId="49" fontId="2" fillId="2" borderId="0" xfId="1176" applyNumberFormat="1" applyFont="1" applyFill="1" applyAlignment="1">
      <alignment horizontal="center" vertical="center"/>
    </xf>
    <xf numFmtId="49" fontId="2" fillId="2" borderId="1" xfId="1176" applyNumberFormat="1" applyFill="1" applyBorder="1" applyAlignment="1">
      <alignment horizontal="center" vertical="center"/>
    </xf>
    <xf numFmtId="49" fontId="2" fillId="2" borderId="2" xfId="1176" applyNumberFormat="1" applyFill="1" applyBorder="1" applyAlignment="1">
      <alignment horizontal="center" vertical="center"/>
    </xf>
    <xf numFmtId="49" fontId="2" fillId="2" borderId="1" xfId="1176" applyNumberFormat="1" applyFont="1" applyFill="1" applyBorder="1" applyAlignment="1">
      <alignment horizontal="center" vertical="center"/>
    </xf>
    <xf numFmtId="49" fontId="2" fillId="2" borderId="3" xfId="1176" applyNumberFormat="1" applyFill="1" applyBorder="1" applyAlignment="1">
      <alignment horizontal="center" vertical="center"/>
    </xf>
    <xf numFmtId="49" fontId="2" fillId="2" borderId="4" xfId="1176" applyNumberFormat="1" applyFill="1" applyBorder="1" applyAlignment="1">
      <alignment horizontal="center" vertical="center"/>
    </xf>
    <xf numFmtId="49" fontId="2" fillId="0" borderId="1" xfId="1176" applyNumberFormat="1" applyFill="1" applyBorder="1"/>
    <xf numFmtId="178" fontId="2" fillId="0" borderId="1" xfId="1176" applyNumberFormat="1" applyFill="1" applyBorder="1"/>
    <xf numFmtId="3" fontId="2" fillId="0" borderId="1" xfId="1176" applyNumberFormat="1" applyFill="1" applyBorder="1"/>
    <xf numFmtId="179" fontId="2" fillId="0" borderId="1" xfId="1176" applyNumberFormat="1" applyFill="1" applyBorder="1"/>
    <xf numFmtId="4" fontId="2" fillId="0" borderId="1" xfId="1176" applyNumberFormat="1" applyFill="1" applyBorder="1"/>
    <xf numFmtId="0" fontId="2" fillId="2" borderId="1" xfId="1176" applyFill="1" applyBorder="1"/>
    <xf numFmtId="180" fontId="2" fillId="0" borderId="1" xfId="1176" applyNumberFormat="1" applyFill="1" applyBorder="1"/>
    <xf numFmtId="0" fontId="3" fillId="0" borderId="0" xfId="1181" applyNumberFormat="1" applyFont="1" applyFill="1" applyAlignment="1" applyProtection="1">
      <alignment horizontal="center" vertical="center"/>
    </xf>
    <xf numFmtId="0" fontId="0" fillId="0" borderId="0" xfId="1181" applyFill="1">
      <alignment vertical="center"/>
    </xf>
    <xf numFmtId="0" fontId="0" fillId="0" borderId="5" xfId="0" applyFont="1" applyFill="1" applyBorder="1" applyAlignment="1">
      <alignment vertical="center"/>
    </xf>
    <xf numFmtId="0" fontId="0" fillId="0" borderId="5" xfId="0" applyBorder="1" applyAlignment="1">
      <alignment vertical="center"/>
    </xf>
    <xf numFmtId="181" fontId="4" fillId="0" borderId="0" xfId="1181" applyNumberFormat="1" applyFont="1" applyFill="1" applyAlignment="1" applyProtection="1">
      <alignment vertical="center"/>
    </xf>
    <xf numFmtId="181" fontId="4" fillId="0" borderId="5" xfId="1181" applyNumberFormat="1" applyFont="1" applyFill="1" applyBorder="1" applyAlignment="1" applyProtection="1">
      <alignment vertical="center"/>
    </xf>
    <xf numFmtId="0" fontId="0" fillId="0" borderId="1" xfId="1181" applyNumberFormat="1" applyFont="1" applyFill="1" applyBorder="1" applyAlignment="1" applyProtection="1">
      <alignment horizontal="centerContinuous" vertical="center"/>
    </xf>
    <xf numFmtId="0" fontId="0" fillId="0" borderId="1" xfId="1181" applyNumberFormat="1" applyFont="1" applyFill="1" applyBorder="1" applyAlignment="1" applyProtection="1">
      <alignment horizontal="center" vertical="center" wrapText="1"/>
    </xf>
    <xf numFmtId="0" fontId="0" fillId="0" borderId="6" xfId="1181" applyNumberFormat="1" applyFont="1" applyFill="1" applyBorder="1" applyAlignment="1" applyProtection="1">
      <alignment horizontal="centerContinuous" vertical="center"/>
    </xf>
    <xf numFmtId="183" fontId="0" fillId="0" borderId="1" xfId="1181" applyNumberFormat="1" applyFont="1" applyFill="1" applyBorder="1" applyAlignment="1" applyProtection="1">
      <alignment horizontal="center" vertical="center"/>
    </xf>
    <xf numFmtId="184" fontId="0" fillId="0" borderId="1" xfId="1181" applyNumberFormat="1" applyFont="1" applyFill="1" applyBorder="1" applyAlignment="1" applyProtection="1">
      <alignment horizontal="center" vertical="center"/>
    </xf>
    <xf numFmtId="0" fontId="0" fillId="0" borderId="7" xfId="1181" applyNumberFormat="1" applyFont="1" applyFill="1" applyBorder="1" applyAlignment="1" applyProtection="1">
      <alignment horizontal="center" vertical="center" wrapText="1"/>
    </xf>
    <xf numFmtId="49" fontId="0" fillId="0" borderId="1" xfId="1181" applyNumberFormat="1" applyFont="1" applyFill="1" applyBorder="1" applyAlignment="1" applyProtection="1">
      <alignment horizontal="left" vertical="center"/>
    </xf>
    <xf numFmtId="181" fontId="0" fillId="0" borderId="1" xfId="1181" applyNumberFormat="1" applyFont="1" applyFill="1" applyBorder="1" applyAlignment="1" applyProtection="1">
      <alignment horizontal="right" vertical="center"/>
    </xf>
    <xf numFmtId="4" fontId="0" fillId="0" borderId="1" xfId="1181" applyNumberFormat="1" applyFont="1" applyFill="1" applyBorder="1" applyAlignment="1" applyProtection="1">
      <alignment horizontal="right" vertical="center"/>
    </xf>
    <xf numFmtId="0" fontId="0" fillId="0" borderId="1" xfId="1181" applyNumberFormat="1" applyFont="1" applyFill="1" applyBorder="1" applyAlignment="1" applyProtection="1">
      <alignment horizontal="left" vertical="center" wrapText="1"/>
    </xf>
    <xf numFmtId="0" fontId="5" fillId="0" borderId="0" xfId="1181" applyFont="1" applyAlignment="1">
      <alignment horizontal="right" vertical="center"/>
    </xf>
    <xf numFmtId="181" fontId="4" fillId="0" borderId="5" xfId="1181" applyNumberFormat="1" applyFont="1" applyFill="1" applyBorder="1" applyAlignment="1" applyProtection="1">
      <alignment horizontal="centerContinuous" vertical="center"/>
    </xf>
    <xf numFmtId="181" fontId="4" fillId="0" borderId="5" xfId="1181" applyNumberFormat="1" applyFont="1" applyFill="1" applyBorder="1" applyAlignment="1" applyProtection="1">
      <alignment horizontal="center" vertical="center"/>
    </xf>
    <xf numFmtId="0" fontId="0" fillId="0" borderId="7" xfId="1181" applyNumberFormat="1" applyFont="1" applyFill="1" applyBorder="1" applyAlignment="1" applyProtection="1">
      <alignment horizontal="centerContinuous" vertical="center"/>
    </xf>
    <xf numFmtId="0" fontId="0" fillId="0" borderId="8" xfId="1181" applyNumberFormat="1" applyFont="1" applyFill="1" applyBorder="1" applyAlignment="1" applyProtection="1">
      <alignment horizontal="center" vertical="center"/>
    </xf>
    <xf numFmtId="0" fontId="0" fillId="0" borderId="6" xfId="1181" applyNumberFormat="1" applyFont="1" applyFill="1" applyBorder="1" applyAlignment="1" applyProtection="1">
      <alignment horizontal="center" vertical="center"/>
    </xf>
    <xf numFmtId="0" fontId="0" fillId="0" borderId="7" xfId="1181" applyNumberFormat="1" applyFont="1" applyFill="1" applyBorder="1" applyAlignment="1" applyProtection="1">
      <alignment horizontal="center" vertical="center"/>
    </xf>
    <xf numFmtId="0" fontId="0" fillId="0" borderId="1" xfId="566" applyFont="1" applyFill="1" applyBorder="1" applyAlignment="1">
      <alignment horizontal="center" vertical="center" wrapText="1"/>
    </xf>
    <xf numFmtId="0" fontId="0" fillId="0" borderId="1" xfId="1181" applyFill="1" applyBorder="1">
      <alignment vertical="center"/>
    </xf>
    <xf numFmtId="0" fontId="0" fillId="0" borderId="1" xfId="1181" applyBorder="1">
      <alignment vertical="center"/>
    </xf>
    <xf numFmtId="0" fontId="0" fillId="0" borderId="0" xfId="0"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185" fontId="7" fillId="0" borderId="1" xfId="0" applyNumberFormat="1" applyFont="1" applyFill="1" applyBorder="1" applyAlignment="1">
      <alignment horizontal="center" vertical="center" wrapText="1"/>
    </xf>
    <xf numFmtId="0" fontId="8" fillId="2" borderId="1" xfId="1246" applyFont="1" applyFill="1" applyBorder="1" applyAlignment="1">
      <alignment horizontal="center" vertical="center" wrapText="1"/>
    </xf>
    <xf numFmtId="9" fontId="8" fillId="2" borderId="1" xfId="1246"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185" fontId="7" fillId="0" borderId="10"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0" fillId="0" borderId="0" xfId="0" applyFont="1" applyAlignment="1">
      <alignment horizontal="center" vertical="center"/>
    </xf>
    <xf numFmtId="0" fontId="9" fillId="0" borderId="10" xfId="0" applyFont="1" applyFill="1" applyBorder="1" applyAlignment="1">
      <alignment horizontal="center" vertical="center" wrapText="1"/>
    </xf>
    <xf numFmtId="0" fontId="0" fillId="0" borderId="0" xfId="0" applyFill="1" applyBorder="1" applyAlignment="1"/>
    <xf numFmtId="0" fontId="0" fillId="0" borderId="0" xfId="0" applyFont="1" applyFill="1" applyBorder="1" applyAlignment="1">
      <alignment horizontal="right"/>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0" fillId="0" borderId="0" xfId="623" applyFont="1" applyFill="1"/>
    <xf numFmtId="0" fontId="2" fillId="0" borderId="0" xfId="623" applyFill="1"/>
    <xf numFmtId="183" fontId="4" fillId="0" borderId="0" xfId="623" applyNumberFormat="1" applyFont="1" applyFill="1" applyAlignment="1" applyProtection="1">
      <alignment horizontal="center" vertical="center"/>
    </xf>
    <xf numFmtId="184" fontId="4" fillId="0" borderId="0" xfId="623" applyNumberFormat="1" applyFont="1" applyFill="1" applyAlignment="1" applyProtection="1">
      <alignment horizontal="center" vertical="center"/>
    </xf>
    <xf numFmtId="0" fontId="4" fillId="0" borderId="0" xfId="623" applyNumberFormat="1" applyFont="1" applyFill="1" applyAlignment="1" applyProtection="1">
      <alignment horizontal="right" vertical="center"/>
    </xf>
    <xf numFmtId="0" fontId="4" fillId="0" borderId="0" xfId="623" applyNumberFormat="1" applyFont="1" applyFill="1" applyAlignment="1" applyProtection="1">
      <alignment horizontal="left" vertical="center" wrapText="1"/>
    </xf>
    <xf numFmtId="181" fontId="4" fillId="0" borderId="0" xfId="623" applyNumberFormat="1" applyFont="1" applyFill="1" applyAlignment="1" applyProtection="1">
      <alignment vertical="center"/>
    </xf>
    <xf numFmtId="0" fontId="11" fillId="0" borderId="0" xfId="623" applyNumberFormat="1" applyFont="1" applyFill="1" applyAlignment="1" applyProtection="1">
      <alignment horizontal="center" vertical="center"/>
    </xf>
    <xf numFmtId="183" fontId="4" fillId="0" borderId="5" xfId="623" applyNumberFormat="1" applyFont="1" applyFill="1" applyBorder="1" applyAlignment="1" applyProtection="1">
      <alignment vertical="center"/>
    </xf>
    <xf numFmtId="0" fontId="4" fillId="0" borderId="4" xfId="623" applyNumberFormat="1" applyFont="1" applyFill="1" applyBorder="1" applyAlignment="1" applyProtection="1">
      <alignment horizontal="centerContinuous" vertical="center"/>
    </xf>
    <xf numFmtId="0" fontId="4" fillId="0" borderId="1" xfId="623" applyNumberFormat="1" applyFont="1" applyFill="1" applyBorder="1" applyAlignment="1" applyProtection="1">
      <alignment horizontal="centerContinuous" vertical="center"/>
    </xf>
    <xf numFmtId="0" fontId="4" fillId="0" borderId="1" xfId="623" applyNumberFormat="1" applyFont="1" applyFill="1" applyBorder="1" applyAlignment="1" applyProtection="1">
      <alignment horizontal="center" vertical="center" wrapText="1"/>
    </xf>
    <xf numFmtId="0" fontId="4" fillId="0" borderId="6" xfId="623" applyNumberFormat="1" applyFont="1" applyFill="1" applyBorder="1" applyAlignment="1" applyProtection="1">
      <alignment horizontal="centerContinuous" vertical="center"/>
    </xf>
    <xf numFmtId="183" fontId="4" fillId="0" borderId="1" xfId="623" applyNumberFormat="1" applyFont="1" applyFill="1" applyBorder="1" applyAlignment="1" applyProtection="1">
      <alignment horizontal="center" vertical="center"/>
    </xf>
    <xf numFmtId="184" fontId="4" fillId="0" borderId="1" xfId="623" applyNumberFormat="1" applyFont="1" applyFill="1" applyBorder="1" applyAlignment="1" applyProtection="1">
      <alignment horizontal="center" vertical="center"/>
    </xf>
    <xf numFmtId="0" fontId="4" fillId="0" borderId="7" xfId="623" applyNumberFormat="1" applyFont="1" applyFill="1" applyBorder="1" applyAlignment="1" applyProtection="1">
      <alignment horizontal="center" vertical="center" wrapText="1"/>
    </xf>
    <xf numFmtId="0" fontId="4" fillId="0" borderId="1" xfId="623" applyNumberFormat="1" applyFont="1" applyFill="1" applyBorder="1" applyAlignment="1" applyProtection="1">
      <alignment horizontal="center" vertical="center"/>
    </xf>
    <xf numFmtId="49" fontId="4" fillId="0" borderId="1" xfId="623" applyNumberFormat="1" applyFont="1" applyFill="1" applyBorder="1" applyAlignment="1" applyProtection="1">
      <alignment horizontal="center" vertical="center" wrapText="1"/>
    </xf>
    <xf numFmtId="49" fontId="4" fillId="0" borderId="1" xfId="623" applyNumberFormat="1" applyFont="1" applyFill="1" applyBorder="1" applyAlignment="1" applyProtection="1">
      <alignment vertical="center" wrapText="1"/>
    </xf>
    <xf numFmtId="0" fontId="4" fillId="0" borderId="1" xfId="1244" applyNumberFormat="1" applyFont="1" applyFill="1" applyBorder="1" applyAlignment="1">
      <alignment horizontal="center" vertical="center" shrinkToFit="1"/>
    </xf>
    <xf numFmtId="181" fontId="4" fillId="0" borderId="1" xfId="623" applyNumberFormat="1" applyFont="1" applyFill="1" applyBorder="1" applyAlignment="1" applyProtection="1">
      <alignment horizontal="right" vertical="center" wrapText="1"/>
    </xf>
    <xf numFmtId="0" fontId="0" fillId="0" borderId="1" xfId="623" applyFont="1" applyFill="1" applyBorder="1"/>
    <xf numFmtId="186" fontId="4" fillId="0" borderId="0" xfId="623" applyNumberFormat="1" applyFont="1" applyFill="1" applyAlignment="1" applyProtection="1">
      <alignment vertical="center"/>
    </xf>
    <xf numFmtId="181" fontId="4" fillId="0" borderId="0" xfId="623" applyNumberFormat="1" applyFont="1" applyFill="1" applyAlignment="1" applyProtection="1">
      <alignment horizontal="right" vertical="center"/>
    </xf>
    <xf numFmtId="181" fontId="4" fillId="0" borderId="5" xfId="623" applyNumberFormat="1" applyFont="1" applyFill="1" applyBorder="1" applyAlignment="1" applyProtection="1">
      <alignment vertical="center"/>
    </xf>
    <xf numFmtId="181" fontId="4" fillId="0" borderId="0" xfId="623" applyNumberFormat="1" applyFont="1" applyFill="1" applyAlignment="1" applyProtection="1">
      <alignment horizontal="right"/>
    </xf>
    <xf numFmtId="0" fontId="4" fillId="0" borderId="7" xfId="623" applyNumberFormat="1" applyFont="1" applyFill="1" applyBorder="1" applyAlignment="1" applyProtection="1">
      <alignment horizontal="centerContinuous" vertical="center"/>
    </xf>
    <xf numFmtId="0" fontId="4" fillId="0" borderId="8" xfId="623" applyNumberFormat="1" applyFont="1" applyFill="1" applyBorder="1" applyAlignment="1" applyProtection="1">
      <alignment horizontal="centerContinuous" vertical="center"/>
    </xf>
    <xf numFmtId="0" fontId="12" fillId="0" borderId="0" xfId="0" applyFont="1" applyFill="1">
      <alignment vertical="center"/>
    </xf>
    <xf numFmtId="0" fontId="0" fillId="0" borderId="0" xfId="0" applyFont="1" applyFill="1">
      <alignmen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5" fillId="0" borderId="0" xfId="0" applyFont="1" applyFill="1" applyAlignment="1">
      <alignment vertical="center" wrapText="1"/>
    </xf>
    <xf numFmtId="0" fontId="0" fillId="0" borderId="0" xfId="0" applyFill="1" applyAlignment="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87"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0" fillId="0" borderId="12" xfId="0" applyFill="1" applyBorder="1" applyAlignment="1">
      <alignment horizontal="left" vertical="center" wrapText="1"/>
    </xf>
    <xf numFmtId="176" fontId="4" fillId="0" borderId="0" xfId="130" applyNumberFormat="1" applyFont="1" applyFill="1" applyAlignment="1" applyProtection="1">
      <alignment horizontal="left" vertical="center" wrapText="1"/>
    </xf>
    <xf numFmtId="0" fontId="2" fillId="0" borderId="0" xfId="0" applyFont="1" applyFill="1" applyAlignment="1">
      <alignment vertical="center"/>
    </xf>
    <xf numFmtId="0" fontId="3" fillId="0" borderId="0" xfId="130" applyNumberFormat="1" applyFont="1" applyFill="1" applyAlignment="1" applyProtection="1">
      <alignment horizontal="center" vertical="center"/>
    </xf>
    <xf numFmtId="0" fontId="4" fillId="3" borderId="5" xfId="130" applyFont="1" applyFill="1" applyBorder="1" applyAlignment="1">
      <alignment horizontal="left" vertical="center"/>
    </xf>
    <xf numFmtId="0" fontId="4" fillId="0" borderId="5" xfId="130" applyFont="1" applyBorder="1" applyAlignment="1">
      <alignment horizontal="left" vertical="center"/>
    </xf>
    <xf numFmtId="0" fontId="2" fillId="0" borderId="0" xfId="130">
      <alignment vertical="center"/>
    </xf>
    <xf numFmtId="0" fontId="0" fillId="0" borderId="6" xfId="130" applyFont="1" applyBorder="1" applyAlignment="1">
      <alignment horizontal="center" vertical="center"/>
    </xf>
    <xf numFmtId="0" fontId="0" fillId="0" borderId="7" xfId="130" applyFont="1" applyBorder="1" applyAlignment="1">
      <alignment horizontal="center" vertical="center"/>
    </xf>
    <xf numFmtId="0" fontId="0" fillId="0" borderId="8" xfId="130" applyFont="1" applyBorder="1" applyAlignment="1">
      <alignment horizontal="center" vertical="center"/>
    </xf>
    <xf numFmtId="0" fontId="0" fillId="0" borderId="1" xfId="130" applyFont="1" applyBorder="1" applyAlignment="1">
      <alignment horizontal="center" vertical="center"/>
    </xf>
    <xf numFmtId="0" fontId="0" fillId="0" borderId="1" xfId="130" applyNumberFormat="1" applyFont="1" applyFill="1" applyBorder="1" applyAlignment="1" applyProtection="1">
      <alignment horizontal="center" vertical="center"/>
    </xf>
    <xf numFmtId="0" fontId="0" fillId="0" borderId="1" xfId="130" applyNumberFormat="1" applyFont="1" applyFill="1" applyBorder="1" applyAlignment="1" applyProtection="1">
      <alignment horizontal="center" vertical="center" wrapText="1"/>
    </xf>
    <xf numFmtId="0" fontId="0" fillId="0" borderId="2" xfId="130" applyNumberFormat="1" applyFont="1" applyFill="1" applyBorder="1" applyAlignment="1" applyProtection="1">
      <alignment horizontal="center" vertical="center" wrapText="1"/>
    </xf>
    <xf numFmtId="0" fontId="0" fillId="0" borderId="3" xfId="130" applyNumberFormat="1" applyFont="1" applyFill="1" applyBorder="1" applyAlignment="1" applyProtection="1">
      <alignment horizontal="center" vertical="center" wrapText="1"/>
    </xf>
    <xf numFmtId="0" fontId="0" fillId="0" borderId="1" xfId="130" applyFont="1" applyFill="1" applyBorder="1" applyAlignment="1">
      <alignment horizontal="center" vertical="center" wrapText="1"/>
    </xf>
    <xf numFmtId="0" fontId="0" fillId="0" borderId="4" xfId="130" applyNumberFormat="1" applyFont="1" applyFill="1" applyBorder="1" applyAlignment="1" applyProtection="1">
      <alignment horizontal="center" vertical="center" wrapText="1"/>
    </xf>
    <xf numFmtId="0" fontId="0" fillId="0" borderId="2" xfId="130" applyFont="1" applyBorder="1" applyAlignment="1">
      <alignment horizontal="center" vertical="center"/>
    </xf>
    <xf numFmtId="0" fontId="0" fillId="0" borderId="2" xfId="130" applyFont="1" applyFill="1" applyBorder="1" applyAlignment="1">
      <alignment horizontal="center" vertical="center"/>
    </xf>
    <xf numFmtId="0" fontId="0" fillId="0" borderId="1" xfId="130" applyFont="1" applyFill="1" applyBorder="1" applyAlignment="1">
      <alignment horizontal="center" vertical="center"/>
    </xf>
    <xf numFmtId="49" fontId="4" fillId="0" borderId="8" xfId="130" applyNumberFormat="1" applyFont="1" applyFill="1" applyBorder="1" applyAlignment="1" applyProtection="1">
      <alignment horizontal="left" vertical="center" wrapText="1"/>
    </xf>
    <xf numFmtId="49" fontId="4" fillId="0" borderId="1" xfId="130" applyNumberFormat="1" applyFont="1" applyFill="1" applyBorder="1" applyAlignment="1" applyProtection="1">
      <alignment horizontal="left" vertical="center" wrapText="1"/>
    </xf>
    <xf numFmtId="182" fontId="4" fillId="0" borderId="1" xfId="130" applyNumberFormat="1" applyFont="1" applyFill="1" applyBorder="1" applyAlignment="1">
      <alignment horizontal="right" vertical="center"/>
    </xf>
    <xf numFmtId="181" fontId="4" fillId="0" borderId="0" xfId="1178" applyNumberFormat="1" applyFont="1" applyFill="1" applyAlignment="1" applyProtection="1">
      <alignment horizontal="right"/>
    </xf>
    <xf numFmtId="0" fontId="4" fillId="0" borderId="0" xfId="130" applyFont="1" applyAlignment="1">
      <alignment horizontal="right"/>
    </xf>
    <xf numFmtId="0" fontId="0" fillId="0" borderId="1" xfId="130" applyFont="1" applyBorder="1" applyAlignment="1">
      <alignment horizontal="center" vertical="center" wrapText="1"/>
    </xf>
    <xf numFmtId="0" fontId="2" fillId="0" borderId="1" xfId="1179" applyFill="1" applyBorder="1">
      <alignment vertical="center"/>
    </xf>
    <xf numFmtId="0" fontId="2" fillId="0" borderId="0" xfId="1179" applyFill="1">
      <alignment vertical="center"/>
    </xf>
    <xf numFmtId="0" fontId="11" fillId="0" borderId="0" xfId="1179" applyFont="1" applyFill="1" applyAlignment="1">
      <alignment horizontal="centerContinuous" vertical="center"/>
    </xf>
    <xf numFmtId="0" fontId="2" fillId="0" borderId="0" xfId="1179" applyFill="1" applyAlignment="1">
      <alignment horizontal="centerContinuous" vertical="center"/>
    </xf>
    <xf numFmtId="0" fontId="2" fillId="0" borderId="13" xfId="1179" applyFill="1" applyBorder="1">
      <alignment vertical="center"/>
    </xf>
    <xf numFmtId="0" fontId="2" fillId="0" borderId="14" xfId="1179" applyFill="1" applyBorder="1" applyAlignment="1">
      <alignment horizontal="center" vertical="center"/>
    </xf>
    <xf numFmtId="0" fontId="2" fillId="0" borderId="15" xfId="1179" applyFill="1" applyBorder="1" applyAlignment="1">
      <alignment horizontal="center" vertical="center"/>
    </xf>
    <xf numFmtId="0" fontId="2" fillId="0" borderId="16" xfId="1179" applyFill="1" applyBorder="1" applyAlignment="1">
      <alignment horizontal="center" vertical="center"/>
    </xf>
    <xf numFmtId="0" fontId="2" fillId="0" borderId="17" xfId="1179" applyFill="1" applyBorder="1" applyAlignment="1">
      <alignment horizontal="center" vertical="center"/>
    </xf>
    <xf numFmtId="0" fontId="2" fillId="0" borderId="18" xfId="1179" applyFont="1" applyFill="1" applyBorder="1" applyAlignment="1">
      <alignment horizontal="centerContinuous" vertical="center"/>
    </xf>
    <xf numFmtId="0" fontId="2" fillId="0" borderId="19" xfId="1179" applyFill="1" applyBorder="1" applyAlignment="1">
      <alignment horizontal="center" vertical="center"/>
    </xf>
    <xf numFmtId="0" fontId="2" fillId="0" borderId="14" xfId="1179" applyFont="1" applyFill="1" applyBorder="1" applyAlignment="1">
      <alignment horizontal="center" vertical="center"/>
    </xf>
    <xf numFmtId="0" fontId="2" fillId="0" borderId="1" xfId="1179" applyFill="1" applyBorder="1" applyAlignment="1">
      <alignment horizontal="center" vertical="center"/>
    </xf>
    <xf numFmtId="49" fontId="0" fillId="0" borderId="1" xfId="0" applyNumberFormat="1" applyFill="1" applyBorder="1" applyAlignment="1">
      <alignment vertical="center" wrapText="1"/>
    </xf>
    <xf numFmtId="0" fontId="0" fillId="0" borderId="1" xfId="0" applyNumberFormat="1" applyFill="1" applyBorder="1" applyAlignment="1">
      <alignment vertical="center" wrapText="1"/>
    </xf>
    <xf numFmtId="182" fontId="0" fillId="0" borderId="1" xfId="0" applyNumberFormat="1" applyFill="1" applyBorder="1" applyAlignment="1">
      <alignment horizontal="right" vertical="center" wrapText="1"/>
    </xf>
    <xf numFmtId="0" fontId="0" fillId="0" borderId="2" xfId="0" applyNumberFormat="1" applyFill="1" applyBorder="1" applyAlignment="1">
      <alignment vertical="center" wrapText="1"/>
    </xf>
    <xf numFmtId="181" fontId="4" fillId="0" borderId="0" xfId="1245" applyNumberFormat="1" applyFont="1" applyFill="1" applyAlignment="1" applyProtection="1">
      <alignment horizontal="right" vertical="center"/>
    </xf>
    <xf numFmtId="0" fontId="2" fillId="0" borderId="0" xfId="1245" applyFill="1" applyAlignment="1">
      <alignment horizontal="centerContinuous"/>
    </xf>
    <xf numFmtId="181" fontId="4" fillId="0" borderId="0" xfId="1245" applyNumberFormat="1" applyFont="1" applyFill="1" applyAlignment="1">
      <alignment horizontal="right" vertical="center"/>
    </xf>
    <xf numFmtId="0" fontId="2" fillId="0" borderId="18" xfId="1179" applyFill="1" applyBorder="1" applyAlignment="1">
      <alignment horizontal="centerContinuous" vertical="center"/>
    </xf>
    <xf numFmtId="0" fontId="2" fillId="0" borderId="18" xfId="1179" applyFill="1" applyBorder="1" applyAlignment="1">
      <alignment horizontal="center" vertical="center" wrapText="1"/>
    </xf>
    <xf numFmtId="49" fontId="4" fillId="0" borderId="2" xfId="1245" applyNumberFormat="1" applyFont="1" applyFill="1" applyBorder="1" applyAlignment="1">
      <alignment horizontal="center" vertical="center" wrapText="1"/>
    </xf>
    <xf numFmtId="49" fontId="4" fillId="0" borderId="1" xfId="1245" applyNumberFormat="1" applyFont="1" applyFill="1" applyBorder="1" applyAlignment="1">
      <alignment horizontal="center" vertical="center" wrapText="1"/>
    </xf>
    <xf numFmtId="49" fontId="4" fillId="0" borderId="20" xfId="1245" applyNumberFormat="1" applyFont="1" applyFill="1" applyBorder="1" applyAlignment="1">
      <alignment horizontal="center" vertical="center"/>
    </xf>
    <xf numFmtId="0" fontId="2" fillId="0" borderId="17" xfId="1179" applyFont="1" applyFill="1" applyBorder="1" applyAlignment="1">
      <alignment horizontal="center" vertical="center"/>
    </xf>
    <xf numFmtId="0" fontId="2" fillId="0" borderId="17" xfId="1179" applyFill="1" applyBorder="1" applyAlignment="1">
      <alignment horizontal="center" vertical="center" wrapText="1"/>
    </xf>
    <xf numFmtId="49" fontId="4" fillId="0" borderId="3" xfId="1245" applyNumberFormat="1" applyFont="1" applyFill="1" applyBorder="1" applyAlignment="1">
      <alignment horizontal="center" vertical="center" wrapText="1"/>
    </xf>
    <xf numFmtId="49" fontId="4" fillId="0" borderId="3" xfId="1245" applyNumberFormat="1" applyFont="1" applyFill="1" applyBorder="1" applyAlignment="1">
      <alignment horizontal="center" vertical="center"/>
    </xf>
    <xf numFmtId="181" fontId="2" fillId="0" borderId="1" xfId="1179" applyNumberFormat="1" applyFill="1" applyBorder="1" applyAlignment="1">
      <alignment horizontal="right" vertical="center"/>
    </xf>
    <xf numFmtId="186" fontId="2" fillId="0" borderId="1" xfId="1179" applyNumberFormat="1" applyFill="1" applyBorder="1" applyAlignment="1">
      <alignment horizontal="right" vertical="center"/>
    </xf>
    <xf numFmtId="0" fontId="2" fillId="0" borderId="2" xfId="1179" applyFill="1" applyBorder="1">
      <alignment vertical="center"/>
    </xf>
    <xf numFmtId="183" fontId="4" fillId="0" borderId="2" xfId="623" applyNumberFormat="1" applyFont="1" applyFill="1" applyBorder="1" applyAlignment="1" applyProtection="1">
      <alignment horizontal="center" vertical="center"/>
    </xf>
    <xf numFmtId="184" fontId="4" fillId="0" borderId="2" xfId="623" applyNumberFormat="1" applyFont="1" applyFill="1" applyBorder="1" applyAlignment="1" applyProtection="1">
      <alignment horizontal="center" vertical="center"/>
    </xf>
    <xf numFmtId="0" fontId="4" fillId="0" borderId="3" xfId="623" applyNumberFormat="1" applyFont="1" applyFill="1" applyBorder="1" applyAlignment="1" applyProtection="1">
      <alignment horizontal="center" vertical="center"/>
    </xf>
    <xf numFmtId="0" fontId="4" fillId="0" borderId="3" xfId="623" applyNumberFormat="1" applyFont="1" applyFill="1" applyBorder="1" applyAlignment="1" applyProtection="1">
      <alignment horizontal="center" vertical="center" wrapText="1"/>
    </xf>
    <xf numFmtId="0" fontId="4" fillId="0" borderId="2" xfId="623" applyNumberFormat="1" applyFont="1" applyFill="1" applyBorder="1" applyAlignment="1" applyProtection="1">
      <alignment horizontal="center" vertical="center"/>
    </xf>
    <xf numFmtId="0" fontId="0" fillId="0" borderId="1" xfId="623" applyFont="1" applyFill="1" applyBorder="1" applyAlignment="1">
      <alignment horizontal="center" vertical="center"/>
    </xf>
    <xf numFmtId="49" fontId="0" fillId="0" borderId="1" xfId="623" applyNumberFormat="1" applyFont="1" applyFill="1" applyBorder="1" applyAlignment="1">
      <alignment horizontal="center" vertical="center"/>
    </xf>
    <xf numFmtId="0" fontId="0" fillId="0" borderId="1" xfId="623" applyNumberFormat="1" applyFont="1" applyFill="1" applyBorder="1" applyAlignment="1">
      <alignment horizontal="center" vertical="center"/>
    </xf>
    <xf numFmtId="0" fontId="0" fillId="0" borderId="0" xfId="919" applyFont="1" applyFill="1" applyAlignment="1">
      <alignment horizontal="center" vertical="center"/>
    </xf>
    <xf numFmtId="0" fontId="2" fillId="0" borderId="0" xfId="919" applyFill="1" applyAlignment="1">
      <alignment horizontal="center" vertical="center" wrapText="1"/>
    </xf>
    <xf numFmtId="0" fontId="2" fillId="0" borderId="0" xfId="919" applyFill="1" applyAlignment="1">
      <alignment horizontal="center" vertical="center"/>
    </xf>
    <xf numFmtId="176" fontId="12" fillId="0" borderId="0" xfId="919" applyNumberFormat="1" applyFont="1" applyFill="1" applyAlignment="1" applyProtection="1">
      <alignment horizontal="center" vertical="center" wrapText="1"/>
    </xf>
    <xf numFmtId="176" fontId="12" fillId="0" borderId="0" xfId="919" applyNumberFormat="1" applyFont="1" applyFill="1" applyAlignment="1" applyProtection="1">
      <alignment horizontal="center" vertical="center"/>
    </xf>
    <xf numFmtId="181" fontId="12" fillId="0" borderId="0" xfId="919" applyNumberFormat="1" applyFont="1" applyFill="1" applyAlignment="1" applyProtection="1">
      <alignment horizontal="center" vertical="center"/>
    </xf>
    <xf numFmtId="176" fontId="11" fillId="0" borderId="0" xfId="919" applyNumberFormat="1" applyFont="1" applyFill="1" applyAlignment="1" applyProtection="1">
      <alignment horizontal="center" vertical="center" wrapText="1"/>
    </xf>
    <xf numFmtId="176" fontId="4" fillId="0" borderId="5" xfId="919" applyNumberFormat="1" applyFont="1" applyFill="1" applyBorder="1" applyAlignment="1" applyProtection="1">
      <alignment horizontal="center" vertical="center" wrapText="1"/>
    </xf>
    <xf numFmtId="176" fontId="11" fillId="0" borderId="5" xfId="919" applyNumberFormat="1" applyFont="1" applyFill="1" applyBorder="1" applyAlignment="1" applyProtection="1">
      <alignment horizontal="center" vertical="center" wrapText="1"/>
    </xf>
    <xf numFmtId="176" fontId="4" fillId="0" borderId="8" xfId="919" applyNumberFormat="1" applyFont="1" applyFill="1" applyBorder="1" applyAlignment="1" applyProtection="1">
      <alignment horizontal="center" vertical="center" wrapText="1"/>
    </xf>
    <xf numFmtId="176" fontId="4" fillId="0" borderId="6" xfId="919" applyNumberFormat="1" applyFont="1" applyFill="1" applyBorder="1" applyAlignment="1" applyProtection="1">
      <alignment horizontal="center" vertical="center" wrapText="1"/>
    </xf>
    <xf numFmtId="176" fontId="4" fillId="0" borderId="7" xfId="919" applyNumberFormat="1" applyFont="1" applyFill="1" applyBorder="1" applyAlignment="1" applyProtection="1">
      <alignment horizontal="center" vertical="center" wrapText="1"/>
    </xf>
    <xf numFmtId="176" fontId="4" fillId="0" borderId="1" xfId="919" applyNumberFormat="1" applyFont="1" applyFill="1" applyBorder="1" applyAlignment="1" applyProtection="1">
      <alignment horizontal="center" vertical="center"/>
    </xf>
    <xf numFmtId="176" fontId="4" fillId="0" borderId="2" xfId="919" applyNumberFormat="1" applyFont="1" applyFill="1" applyBorder="1" applyAlignment="1" applyProtection="1">
      <alignment horizontal="center" vertical="center"/>
    </xf>
    <xf numFmtId="176" fontId="4" fillId="0" borderId="11" xfId="919" applyNumberFormat="1" applyFont="1" applyFill="1" applyBorder="1" applyAlignment="1" applyProtection="1">
      <alignment horizontal="center" vertical="center" wrapText="1"/>
    </xf>
    <xf numFmtId="176" fontId="4" fillId="0" borderId="21" xfId="919" applyNumberFormat="1" applyFont="1" applyFill="1" applyBorder="1" applyAlignment="1" applyProtection="1">
      <alignment horizontal="center" vertical="center" wrapText="1"/>
    </xf>
    <xf numFmtId="176" fontId="4" fillId="0" borderId="8" xfId="919" applyNumberFormat="1" applyFont="1" applyFill="1" applyBorder="1" applyAlignment="1" applyProtection="1">
      <alignment horizontal="center" vertical="center"/>
    </xf>
    <xf numFmtId="0" fontId="4" fillId="0" borderId="1" xfId="919" applyNumberFormat="1" applyFont="1" applyFill="1" applyBorder="1" applyAlignment="1" applyProtection="1">
      <alignment horizontal="center" vertical="center"/>
    </xf>
    <xf numFmtId="181" fontId="4" fillId="0" borderId="1" xfId="919" applyNumberFormat="1" applyFont="1" applyFill="1" applyBorder="1" applyAlignment="1" applyProtection="1">
      <alignment horizontal="center" vertical="center"/>
    </xf>
    <xf numFmtId="176" fontId="4" fillId="0" borderId="22" xfId="919" applyNumberFormat="1" applyFont="1" applyFill="1" applyBorder="1" applyAlignment="1" applyProtection="1">
      <alignment horizontal="center" vertical="center" wrapText="1"/>
    </xf>
    <xf numFmtId="176" fontId="4" fillId="0" borderId="23" xfId="919" applyNumberFormat="1" applyFont="1" applyFill="1" applyBorder="1" applyAlignment="1" applyProtection="1">
      <alignment horizontal="center" vertical="center" wrapText="1"/>
    </xf>
    <xf numFmtId="176" fontId="4" fillId="0" borderId="11" xfId="919" applyNumberFormat="1" applyFont="1" applyFill="1" applyBorder="1" applyAlignment="1" applyProtection="1">
      <alignment horizontal="center" vertical="center"/>
    </xf>
    <xf numFmtId="181" fontId="4" fillId="0" borderId="8" xfId="919" applyNumberFormat="1" applyFont="1" applyFill="1" applyBorder="1" applyAlignment="1" applyProtection="1">
      <alignment horizontal="center" vertical="center"/>
    </xf>
    <xf numFmtId="181" fontId="4" fillId="0" borderId="6" xfId="919" applyNumberFormat="1" applyFont="1" applyFill="1" applyBorder="1" applyAlignment="1" applyProtection="1">
      <alignment horizontal="center" vertical="center"/>
    </xf>
    <xf numFmtId="49" fontId="4" fillId="0" borderId="1" xfId="919" applyNumberFormat="1" applyFont="1" applyFill="1" applyBorder="1" applyAlignment="1">
      <alignment horizontal="center" vertical="center" wrapText="1"/>
    </xf>
    <xf numFmtId="176" fontId="4" fillId="0" borderId="24" xfId="919" applyNumberFormat="1" applyFont="1" applyFill="1" applyBorder="1" applyAlignment="1" applyProtection="1">
      <alignment horizontal="center" vertical="center" wrapText="1"/>
    </xf>
    <xf numFmtId="176" fontId="4" fillId="0" borderId="25" xfId="919" applyNumberFormat="1" applyFont="1" applyFill="1" applyBorder="1" applyAlignment="1" applyProtection="1">
      <alignment horizontal="center" vertical="center" wrapText="1"/>
    </xf>
    <xf numFmtId="181" fontId="4" fillId="0" borderId="1" xfId="919" applyNumberFormat="1" applyFont="1" applyFill="1" applyBorder="1" applyAlignment="1" applyProtection="1">
      <alignment horizontal="center" vertical="center" wrapText="1"/>
    </xf>
    <xf numFmtId="49" fontId="4" fillId="0" borderId="1" xfId="919" applyNumberFormat="1" applyFont="1" applyFill="1" applyBorder="1" applyAlignment="1">
      <alignment horizontal="center" vertical="center"/>
    </xf>
    <xf numFmtId="0" fontId="4" fillId="0" borderId="11" xfId="919" applyFont="1" applyFill="1" applyBorder="1" applyAlignment="1">
      <alignment horizontal="center" vertical="center" wrapText="1"/>
    </xf>
    <xf numFmtId="0" fontId="4" fillId="0" borderId="1" xfId="919" applyFont="1" applyFill="1" applyBorder="1" applyAlignment="1">
      <alignment horizontal="center" vertical="center" wrapText="1"/>
    </xf>
    <xf numFmtId="0" fontId="4" fillId="0" borderId="7" xfId="1170" applyFont="1" applyFill="1" applyBorder="1" applyAlignment="1">
      <alignment horizontal="center" vertical="center"/>
    </xf>
    <xf numFmtId="181" fontId="4" fillId="0" borderId="1" xfId="919" applyNumberFormat="1" applyFont="1" applyFill="1" applyBorder="1" applyAlignment="1">
      <alignment horizontal="center" vertical="center" wrapText="1"/>
    </xf>
    <xf numFmtId="0" fontId="4" fillId="0" borderId="22" xfId="919" applyFont="1" applyFill="1" applyBorder="1" applyAlignment="1">
      <alignment horizontal="center" vertical="center" wrapText="1"/>
    </xf>
    <xf numFmtId="0" fontId="4" fillId="0" borderId="1" xfId="1170" applyFont="1" applyFill="1" applyBorder="1" applyAlignment="1">
      <alignment horizontal="center" vertical="center"/>
    </xf>
    <xf numFmtId="0" fontId="4" fillId="0" borderId="24" xfId="919" applyFont="1" applyFill="1" applyBorder="1" applyAlignment="1">
      <alignment horizontal="center" vertical="center" wrapText="1"/>
    </xf>
    <xf numFmtId="0" fontId="4" fillId="0" borderId="26" xfId="547" applyFont="1" applyFill="1" applyBorder="1" applyAlignment="1">
      <alignment horizontal="center" vertical="center" wrapText="1"/>
    </xf>
    <xf numFmtId="0" fontId="4" fillId="0" borderId="8" xfId="919" applyFont="1" applyFill="1" applyBorder="1" applyAlignment="1">
      <alignment horizontal="center" vertical="center" wrapText="1"/>
    </xf>
    <xf numFmtId="0" fontId="4" fillId="0" borderId="7" xfId="919" applyFont="1" applyFill="1" applyBorder="1" applyAlignment="1">
      <alignment horizontal="center" vertical="center" wrapText="1"/>
    </xf>
    <xf numFmtId="181" fontId="4" fillId="0" borderId="0" xfId="0" applyNumberFormat="1" applyFont="1" applyFill="1" applyAlignment="1">
      <alignment horizontal="center" vertical="center"/>
    </xf>
    <xf numFmtId="181" fontId="4" fillId="0" borderId="1" xfId="919"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181" fontId="4" fillId="0" borderId="1" xfId="0" applyNumberFormat="1" applyFont="1" applyFill="1" applyBorder="1" applyAlignment="1">
      <alignment horizontal="center" vertical="center"/>
    </xf>
    <xf numFmtId="4" fontId="4" fillId="0" borderId="8" xfId="919" applyNumberFormat="1" applyFont="1" applyFill="1" applyBorder="1" applyAlignment="1">
      <alignment horizontal="center" vertical="center" wrapText="1"/>
    </xf>
    <xf numFmtId="0" fontId="0" fillId="0" borderId="0" xfId="919" applyFont="1" applyFill="1" applyAlignment="1">
      <alignment horizontal="center" vertical="center" wrapText="1"/>
    </xf>
    <xf numFmtId="0" fontId="0" fillId="0" borderId="0" xfId="0" applyFill="1" applyAlignment="1">
      <alignment horizontal="center" vertical="center"/>
    </xf>
    <xf numFmtId="181" fontId="4" fillId="0" borderId="0" xfId="919" applyNumberFormat="1" applyFont="1" applyFill="1" applyAlignment="1" applyProtection="1">
      <alignment horizontal="center" vertical="center"/>
    </xf>
    <xf numFmtId="0" fontId="4" fillId="0" borderId="1" xfId="919" applyFont="1" applyFill="1" applyBorder="1" applyAlignment="1">
      <alignment horizontal="center" vertical="center"/>
    </xf>
    <xf numFmtId="0" fontId="2" fillId="0" borderId="0" xfId="1244" applyFill="1"/>
    <xf numFmtId="183" fontId="4" fillId="0" borderId="0" xfId="1244" applyNumberFormat="1" applyFont="1" applyFill="1" applyAlignment="1" applyProtection="1">
      <alignment horizontal="center" vertical="center"/>
    </xf>
    <xf numFmtId="184" fontId="4" fillId="0" borderId="0" xfId="1244" applyNumberFormat="1" applyFont="1" applyFill="1" applyAlignment="1" applyProtection="1">
      <alignment horizontal="center" vertical="center"/>
    </xf>
    <xf numFmtId="0" fontId="4" fillId="0" borderId="0" xfId="1244" applyNumberFormat="1" applyFont="1" applyFill="1" applyAlignment="1" applyProtection="1">
      <alignment horizontal="right" vertical="center"/>
    </xf>
    <xf numFmtId="0" fontId="4" fillId="0" borderId="0" xfId="1244" applyNumberFormat="1" applyFont="1" applyFill="1" applyAlignment="1" applyProtection="1">
      <alignment horizontal="left" vertical="center" wrapText="1"/>
    </xf>
    <xf numFmtId="181" fontId="4" fillId="0" borderId="0" xfId="1244" applyNumberFormat="1" applyFont="1" applyFill="1" applyAlignment="1" applyProtection="1">
      <alignment vertical="center"/>
    </xf>
    <xf numFmtId="0" fontId="11" fillId="0" borderId="0" xfId="1244" applyNumberFormat="1" applyFont="1" applyFill="1" applyAlignment="1" applyProtection="1">
      <alignment horizontal="center" vertical="center"/>
    </xf>
    <xf numFmtId="183" fontId="4" fillId="0" borderId="5" xfId="1244" applyNumberFormat="1" applyFont="1" applyFill="1" applyBorder="1" applyAlignment="1" applyProtection="1">
      <alignment vertical="center"/>
    </xf>
    <xf numFmtId="0" fontId="4" fillId="0" borderId="4" xfId="1244" applyNumberFormat="1" applyFont="1" applyFill="1" applyBorder="1" applyAlignment="1" applyProtection="1">
      <alignment horizontal="centerContinuous" vertical="center"/>
    </xf>
    <xf numFmtId="0" fontId="4" fillId="0" borderId="1" xfId="1244" applyNumberFormat="1" applyFont="1" applyFill="1" applyBorder="1" applyAlignment="1" applyProtection="1">
      <alignment horizontal="centerContinuous" vertical="center"/>
    </xf>
    <xf numFmtId="0" fontId="4" fillId="0" borderId="1" xfId="1244" applyNumberFormat="1" applyFont="1" applyFill="1" applyBorder="1" applyAlignment="1" applyProtection="1">
      <alignment horizontal="center" vertical="center" wrapText="1"/>
    </xf>
    <xf numFmtId="0" fontId="4" fillId="0" borderId="6" xfId="1244" applyNumberFormat="1" applyFont="1" applyFill="1" applyBorder="1" applyAlignment="1" applyProtection="1">
      <alignment horizontal="centerContinuous" vertical="center"/>
    </xf>
    <xf numFmtId="183" fontId="4" fillId="0" borderId="1" xfId="1244" applyNumberFormat="1" applyFont="1" applyFill="1" applyBorder="1" applyAlignment="1" applyProtection="1">
      <alignment horizontal="center" vertical="center"/>
    </xf>
    <xf numFmtId="184" fontId="4" fillId="0" borderId="1" xfId="1244" applyNumberFormat="1" applyFont="1" applyFill="1" applyBorder="1" applyAlignment="1" applyProtection="1">
      <alignment horizontal="center" vertical="center"/>
    </xf>
    <xf numFmtId="0" fontId="4" fillId="0" borderId="7" xfId="1244" applyNumberFormat="1" applyFont="1" applyFill="1" applyBorder="1" applyAlignment="1" applyProtection="1">
      <alignment horizontal="center" vertical="center" wrapText="1"/>
    </xf>
    <xf numFmtId="0" fontId="4" fillId="0" borderId="1" xfId="1244" applyNumberFormat="1" applyFont="1" applyFill="1" applyBorder="1" applyAlignment="1" applyProtection="1">
      <alignment horizontal="center" vertical="center"/>
    </xf>
    <xf numFmtId="49" fontId="4" fillId="0" borderId="1" xfId="1243" applyNumberFormat="1" applyFont="1" applyFill="1" applyBorder="1" applyAlignment="1" applyProtection="1">
      <alignment horizontal="left" vertical="center" wrapText="1"/>
    </xf>
    <xf numFmtId="0" fontId="4" fillId="0" borderId="1" xfId="1243" applyNumberFormat="1" applyFont="1" applyFill="1" applyBorder="1" applyAlignment="1" applyProtection="1">
      <alignment horizontal="center" vertical="center" wrapText="1"/>
    </xf>
    <xf numFmtId="186" fontId="4" fillId="0" borderId="1" xfId="1243" applyNumberFormat="1" applyFont="1" applyFill="1" applyBorder="1" applyAlignment="1" applyProtection="1">
      <alignment horizontal="right" vertical="center" wrapText="1"/>
    </xf>
    <xf numFmtId="186" fontId="4" fillId="0" borderId="1" xfId="1244" applyNumberFormat="1" applyFont="1" applyFill="1" applyBorder="1" applyAlignment="1" applyProtection="1">
      <alignment horizontal="right" vertical="center" wrapText="1"/>
    </xf>
    <xf numFmtId="49" fontId="2" fillId="0" borderId="1" xfId="1243" applyNumberFormat="1" applyFill="1" applyBorder="1"/>
    <xf numFmtId="0" fontId="2" fillId="0" borderId="1" xfId="1243" applyFill="1" applyBorder="1" applyAlignment="1">
      <alignment horizontal="center"/>
    </xf>
    <xf numFmtId="0" fontId="2" fillId="0" borderId="1" xfId="1243" applyFill="1" applyBorder="1"/>
    <xf numFmtId="0" fontId="2" fillId="0" borderId="1" xfId="1244" applyFill="1" applyBorder="1"/>
    <xf numFmtId="186" fontId="4" fillId="0" borderId="0" xfId="1244" applyNumberFormat="1" applyFont="1" applyFill="1" applyAlignment="1" applyProtection="1">
      <alignment vertical="center"/>
    </xf>
    <xf numFmtId="181" fontId="4" fillId="0" borderId="0" xfId="1244" applyNumberFormat="1" applyFont="1" applyFill="1" applyAlignment="1" applyProtection="1">
      <alignment horizontal="right" vertical="center"/>
    </xf>
    <xf numFmtId="181" fontId="4" fillId="0" borderId="5" xfId="1244" applyNumberFormat="1" applyFont="1" applyFill="1" applyBorder="1" applyAlignment="1" applyProtection="1">
      <alignment vertical="center"/>
    </xf>
    <xf numFmtId="181" fontId="4" fillId="0" borderId="0" xfId="1244" applyNumberFormat="1" applyFont="1" applyFill="1" applyAlignment="1" applyProtection="1">
      <alignment horizontal="right"/>
    </xf>
    <xf numFmtId="0" fontId="4" fillId="0" borderId="7" xfId="1244" applyNumberFormat="1" applyFont="1" applyFill="1" applyBorder="1" applyAlignment="1" applyProtection="1">
      <alignment horizontal="centerContinuous" vertical="center"/>
    </xf>
    <xf numFmtId="0" fontId="4" fillId="0" borderId="8" xfId="1244" applyNumberFormat="1" applyFont="1" applyFill="1" applyBorder="1" applyAlignment="1" applyProtection="1">
      <alignment horizontal="centerContinuous" vertical="center"/>
    </xf>
    <xf numFmtId="185" fontId="4" fillId="0" borderId="1" xfId="1244" applyNumberFormat="1" applyFont="1" applyFill="1" applyBorder="1" applyAlignment="1" applyProtection="1">
      <alignment horizontal="right" vertical="center" wrapText="1"/>
    </xf>
    <xf numFmtId="0" fontId="2" fillId="0" borderId="0" xfId="1243" applyFill="1"/>
    <xf numFmtId="0" fontId="2" fillId="0" borderId="0" xfId="1243" applyFill="1" applyAlignment="1">
      <alignment horizontal="center"/>
    </xf>
    <xf numFmtId="183" fontId="2" fillId="0" borderId="0" xfId="1243" applyNumberFormat="1" applyFont="1" applyFill="1" applyAlignment="1" applyProtection="1">
      <alignment horizontal="center" vertical="center" wrapText="1"/>
    </xf>
    <xf numFmtId="184" fontId="4" fillId="0" borderId="0" xfId="1243" applyNumberFormat="1" applyFont="1" applyFill="1" applyAlignment="1" applyProtection="1">
      <alignment horizontal="center" vertical="center"/>
    </xf>
    <xf numFmtId="0" fontId="4" fillId="0" borderId="0" xfId="1243" applyNumberFormat="1" applyFont="1" applyFill="1" applyAlignment="1" applyProtection="1">
      <alignment horizontal="right" vertical="center" wrapText="1"/>
    </xf>
    <xf numFmtId="0" fontId="4" fillId="0" borderId="0" xfId="1243" applyNumberFormat="1" applyFont="1" applyFill="1" applyAlignment="1" applyProtection="1">
      <alignment horizontal="center" vertical="center" wrapText="1"/>
    </xf>
    <xf numFmtId="0" fontId="4" fillId="0" borderId="0" xfId="1243" applyNumberFormat="1" applyFont="1" applyFill="1" applyAlignment="1" applyProtection="1">
      <alignment vertical="center" wrapText="1"/>
    </xf>
    <xf numFmtId="183" fontId="11" fillId="0" borderId="0" xfId="1243" applyNumberFormat="1" applyFont="1" applyFill="1" applyAlignment="1" applyProtection="1">
      <alignment horizontal="center" vertical="center"/>
    </xf>
    <xf numFmtId="183" fontId="4" fillId="0" borderId="5" xfId="1243" applyNumberFormat="1" applyFont="1" applyFill="1" applyBorder="1" applyAlignment="1" applyProtection="1">
      <alignment vertical="center"/>
    </xf>
    <xf numFmtId="183" fontId="4" fillId="0" borderId="5" xfId="1243" applyNumberFormat="1" applyFont="1" applyFill="1" applyBorder="1" applyAlignment="1" applyProtection="1">
      <alignment horizontal="center" vertical="center"/>
    </xf>
    <xf numFmtId="0" fontId="4" fillId="0" borderId="1" xfId="1243" applyNumberFormat="1" applyFont="1" applyFill="1" applyBorder="1" applyAlignment="1" applyProtection="1">
      <alignment horizontal="centerContinuous" vertical="center"/>
    </xf>
    <xf numFmtId="181" fontId="4" fillId="0" borderId="8" xfId="547" applyNumberFormat="1" applyFont="1" applyFill="1" applyBorder="1" applyAlignment="1" applyProtection="1">
      <alignment horizontal="center" vertical="center"/>
    </xf>
    <xf numFmtId="181" fontId="4" fillId="0" borderId="6" xfId="547" applyNumberFormat="1" applyFont="1" applyFill="1" applyBorder="1" applyAlignment="1" applyProtection="1">
      <alignment horizontal="center" vertical="center"/>
    </xf>
    <xf numFmtId="183" fontId="4" fillId="0" borderId="1" xfId="1243" applyNumberFormat="1" applyFont="1" applyFill="1" applyBorder="1" applyAlignment="1" applyProtection="1">
      <alignment horizontal="center" vertical="center"/>
    </xf>
    <xf numFmtId="184" fontId="4" fillId="0" borderId="1" xfId="1243" applyNumberFormat="1" applyFont="1" applyFill="1" applyBorder="1" applyAlignment="1" applyProtection="1">
      <alignment horizontal="center" vertical="center"/>
    </xf>
    <xf numFmtId="184" fontId="4" fillId="0" borderId="8" xfId="1243" applyNumberFormat="1" applyFont="1" applyFill="1" applyBorder="1" applyAlignment="1" applyProtection="1">
      <alignment horizontal="center" vertical="center"/>
    </xf>
    <xf numFmtId="49" fontId="4" fillId="0" borderId="1" xfId="547" applyNumberFormat="1" applyFont="1" applyFill="1" applyBorder="1" applyAlignment="1">
      <alignment horizontal="center" vertical="center"/>
    </xf>
    <xf numFmtId="183" fontId="4" fillId="0" borderId="2" xfId="1243" applyNumberFormat="1" applyFont="1" applyFill="1" applyBorder="1" applyAlignment="1" applyProtection="1">
      <alignment horizontal="center" vertical="center"/>
    </xf>
    <xf numFmtId="184" fontId="4" fillId="0" borderId="2" xfId="1243" applyNumberFormat="1" applyFont="1" applyFill="1" applyBorder="1" applyAlignment="1" applyProtection="1">
      <alignment horizontal="center" vertical="center"/>
    </xf>
    <xf numFmtId="0" fontId="4" fillId="0" borderId="3" xfId="1243" applyNumberFormat="1" applyFont="1" applyFill="1" applyBorder="1" applyAlignment="1" applyProtection="1">
      <alignment horizontal="center" vertical="center" wrapText="1"/>
    </xf>
    <xf numFmtId="0" fontId="4" fillId="0" borderId="1" xfId="1243" applyNumberFormat="1" applyFont="1" applyFill="1" applyBorder="1" applyAlignment="1">
      <alignment horizontal="center" vertical="center"/>
    </xf>
    <xf numFmtId="181" fontId="4" fillId="0" borderId="0" xfId="1243" applyNumberFormat="1" applyFont="1" applyFill="1" applyAlignment="1" applyProtection="1">
      <alignment vertical="center" wrapText="1"/>
    </xf>
    <xf numFmtId="181" fontId="4" fillId="0" borderId="0" xfId="1243" applyNumberFormat="1" applyFont="1" applyFill="1" applyAlignment="1" applyProtection="1">
      <alignment horizontal="right" vertical="center"/>
    </xf>
    <xf numFmtId="181" fontId="4" fillId="0" borderId="0" xfId="1243" applyNumberFormat="1" applyFont="1" applyFill="1" applyBorder="1" applyAlignment="1" applyProtection="1">
      <alignment horizontal="right"/>
    </xf>
    <xf numFmtId="49" fontId="4" fillId="0" borderId="2" xfId="1243" applyNumberFormat="1" applyFont="1" applyFill="1" applyBorder="1" applyAlignment="1">
      <alignment horizontal="center" vertical="center" wrapText="1"/>
    </xf>
    <xf numFmtId="49" fontId="4" fillId="0" borderId="2" xfId="1243" applyNumberFormat="1" applyFont="1" applyFill="1" applyBorder="1" applyAlignment="1">
      <alignment horizontal="center" vertical="center"/>
    </xf>
    <xf numFmtId="49" fontId="4" fillId="0" borderId="4" xfId="1243" applyNumberFormat="1" applyFont="1" applyFill="1" applyBorder="1" applyAlignment="1">
      <alignment horizontal="center" vertical="center" wrapText="1"/>
    </xf>
    <xf numFmtId="49" fontId="4" fillId="0" borderId="4" xfId="1243" applyNumberFormat="1" applyFont="1" applyFill="1" applyBorder="1" applyAlignment="1">
      <alignment horizontal="center" vertical="center"/>
    </xf>
    <xf numFmtId="185" fontId="4" fillId="0" borderId="1" xfId="1243" applyNumberFormat="1" applyFont="1" applyFill="1" applyBorder="1" applyAlignment="1" applyProtection="1">
      <alignment horizontal="right" vertical="center" wrapText="1"/>
    </xf>
    <xf numFmtId="186" fontId="4" fillId="0" borderId="1" xfId="1243" applyNumberFormat="1" applyFont="1" applyFill="1" applyBorder="1" applyAlignment="1">
      <alignment horizontal="right" vertical="center" wrapText="1"/>
    </xf>
    <xf numFmtId="0" fontId="2" fillId="0" borderId="0" xfId="547" applyFill="1"/>
    <xf numFmtId="177" fontId="2" fillId="0" borderId="0" xfId="547" applyNumberFormat="1" applyFill="1"/>
    <xf numFmtId="0" fontId="0" fillId="0" borderId="0" xfId="1242" applyFill="1">
      <alignment vertical="center"/>
    </xf>
    <xf numFmtId="176" fontId="2" fillId="0" borderId="0" xfId="547" applyNumberFormat="1" applyFont="1" applyFill="1" applyAlignment="1" applyProtection="1">
      <alignment vertical="center" wrapText="1"/>
    </xf>
    <xf numFmtId="177" fontId="4" fillId="0" borderId="0" xfId="547" applyNumberFormat="1" applyFont="1" applyFill="1" applyAlignment="1" applyProtection="1">
      <alignment horizontal="right" vertical="center"/>
    </xf>
    <xf numFmtId="176" fontId="4" fillId="0" borderId="0" xfId="547" applyNumberFormat="1" applyFont="1" applyFill="1" applyAlignment="1" applyProtection="1">
      <alignment horizontal="right" vertical="center"/>
    </xf>
    <xf numFmtId="181" fontId="4" fillId="0" borderId="0" xfId="547" applyNumberFormat="1" applyFont="1" applyFill="1" applyAlignment="1" applyProtection="1">
      <alignment horizontal="right" vertical="center"/>
    </xf>
    <xf numFmtId="176" fontId="11" fillId="0" borderId="0" xfId="547" applyNumberFormat="1" applyFont="1" applyFill="1" applyAlignment="1" applyProtection="1">
      <alignment horizontal="centerContinuous" vertical="center"/>
    </xf>
    <xf numFmtId="177" fontId="11" fillId="0" borderId="0" xfId="547" applyNumberFormat="1" applyFont="1" applyFill="1" applyAlignment="1" applyProtection="1">
      <alignment horizontal="centerContinuous" vertical="center"/>
    </xf>
    <xf numFmtId="0" fontId="11" fillId="0" borderId="0" xfId="547" applyNumberFormat="1" applyFont="1" applyFill="1" applyAlignment="1" applyProtection="1">
      <alignment horizontal="centerContinuous" vertical="center"/>
    </xf>
    <xf numFmtId="0" fontId="2" fillId="0" borderId="5" xfId="547" applyFill="1" applyBorder="1" applyAlignment="1">
      <alignment horizontal="left"/>
    </xf>
    <xf numFmtId="177" fontId="2" fillId="0" borderId="5" xfId="547" applyNumberFormat="1" applyFill="1" applyBorder="1" applyAlignment="1">
      <alignment horizontal="left"/>
    </xf>
    <xf numFmtId="176" fontId="4" fillId="0" borderId="1" xfId="547" applyNumberFormat="1" applyFont="1" applyFill="1" applyBorder="1" applyAlignment="1" applyProtection="1">
      <alignment horizontal="centerContinuous" vertical="center"/>
    </xf>
    <xf numFmtId="177" fontId="4" fillId="0" borderId="1" xfId="547" applyNumberFormat="1" applyFont="1" applyFill="1" applyBorder="1" applyAlignment="1" applyProtection="1">
      <alignment horizontal="centerContinuous" vertical="center"/>
    </xf>
    <xf numFmtId="176" fontId="4" fillId="0" borderId="2" xfId="547" applyNumberFormat="1" applyFont="1" applyFill="1" applyBorder="1" applyAlignment="1" applyProtection="1">
      <alignment horizontal="centerContinuous" vertical="center"/>
    </xf>
    <xf numFmtId="176" fontId="4" fillId="0" borderId="11" xfId="547" applyNumberFormat="1" applyFont="1" applyFill="1" applyBorder="1" applyAlignment="1" applyProtection="1">
      <alignment horizontal="center" vertical="center"/>
    </xf>
    <xf numFmtId="176" fontId="4" fillId="0" borderId="21" xfId="547" applyNumberFormat="1" applyFont="1" applyFill="1" applyBorder="1" applyAlignment="1" applyProtection="1">
      <alignment horizontal="center" vertical="center"/>
    </xf>
    <xf numFmtId="177" fontId="4" fillId="0" borderId="8" xfId="547" applyNumberFormat="1" applyFont="1" applyFill="1" applyBorder="1" applyAlignment="1" applyProtection="1">
      <alignment horizontal="center" vertical="center"/>
    </xf>
    <xf numFmtId="176" fontId="4" fillId="0" borderId="8" xfId="547" applyNumberFormat="1" applyFont="1" applyFill="1" applyBorder="1" applyAlignment="1" applyProtection="1">
      <alignment horizontal="center" vertical="center"/>
    </xf>
    <xf numFmtId="0" fontId="4" fillId="0" borderId="1" xfId="547" applyNumberFormat="1" applyFont="1" applyFill="1" applyBorder="1" applyAlignment="1" applyProtection="1">
      <alignment horizontal="center" vertical="center"/>
    </xf>
    <xf numFmtId="0" fontId="4" fillId="0" borderId="2" xfId="547" applyNumberFormat="1" applyFont="1" applyFill="1" applyBorder="1" applyAlignment="1" applyProtection="1">
      <alignment horizontal="center" vertical="center" wrapText="1"/>
    </xf>
    <xf numFmtId="181" fontId="4" fillId="0" borderId="1" xfId="547" applyNumberFormat="1" applyFont="1" applyFill="1" applyBorder="1" applyAlignment="1" applyProtection="1">
      <alignment horizontal="centerContinuous" vertical="center"/>
    </xf>
    <xf numFmtId="176" fontId="4" fillId="0" borderId="22" xfId="547" applyNumberFormat="1" applyFont="1" applyFill="1" applyBorder="1" applyAlignment="1" applyProtection="1">
      <alignment horizontal="center" vertical="center"/>
    </xf>
    <xf numFmtId="176" fontId="4" fillId="0" borderId="23" xfId="547" applyNumberFormat="1" applyFont="1" applyFill="1" applyBorder="1" applyAlignment="1" applyProtection="1">
      <alignment horizontal="center" vertical="center"/>
    </xf>
    <xf numFmtId="177" fontId="4" fillId="0" borderId="11" xfId="547" applyNumberFormat="1" applyFont="1" applyFill="1" applyBorder="1" applyAlignment="1" applyProtection="1">
      <alignment horizontal="center" vertical="center"/>
    </xf>
    <xf numFmtId="0" fontId="4" fillId="0" borderId="3" xfId="547" applyNumberFormat="1" applyFont="1" applyFill="1" applyBorder="1" applyAlignment="1" applyProtection="1">
      <alignment horizontal="center" vertical="center" wrapText="1"/>
    </xf>
    <xf numFmtId="181" fontId="4" fillId="0" borderId="8" xfId="547" applyNumberFormat="1" applyFont="1" applyFill="1" applyBorder="1" applyAlignment="1" applyProtection="1">
      <alignment horizontal="center" vertical="center" wrapText="1"/>
    </xf>
    <xf numFmtId="176" fontId="4" fillId="0" borderId="24" xfId="547" applyNumberFormat="1" applyFont="1" applyFill="1" applyBorder="1" applyAlignment="1" applyProtection="1">
      <alignment horizontal="center" vertical="center"/>
    </xf>
    <xf numFmtId="176" fontId="4" fillId="0" borderId="25" xfId="547" applyNumberFormat="1" applyFont="1" applyFill="1" applyBorder="1" applyAlignment="1" applyProtection="1">
      <alignment horizontal="center" vertical="center"/>
    </xf>
    <xf numFmtId="0" fontId="4" fillId="0" borderId="4" xfId="547" applyNumberFormat="1" applyFont="1" applyFill="1" applyBorder="1" applyAlignment="1" applyProtection="1">
      <alignment horizontal="center" vertical="center" wrapText="1"/>
    </xf>
    <xf numFmtId="181" fontId="4" fillId="0" borderId="1" xfId="547" applyNumberFormat="1" applyFont="1" applyFill="1" applyBorder="1" applyAlignment="1" applyProtection="1">
      <alignment horizontal="center" vertical="center" wrapText="1"/>
    </xf>
    <xf numFmtId="0" fontId="4" fillId="0" borderId="2" xfId="547" applyFont="1" applyFill="1" applyBorder="1" applyAlignment="1">
      <alignment horizontal="center" vertical="center" wrapText="1"/>
    </xf>
    <xf numFmtId="0" fontId="4" fillId="0" borderId="27" xfId="547" applyFont="1" applyFill="1" applyBorder="1" applyAlignment="1">
      <alignment horizontal="left" vertical="center" wrapText="1"/>
    </xf>
    <xf numFmtId="177" fontId="4" fillId="0" borderId="1" xfId="547" applyNumberFormat="1" applyFont="1" applyFill="1" applyBorder="1" applyAlignment="1" applyProtection="1">
      <alignment horizontal="right" vertical="center" wrapText="1"/>
    </xf>
    <xf numFmtId="185" fontId="4" fillId="0" borderId="5" xfId="547" applyNumberFormat="1" applyFont="1" applyFill="1" applyBorder="1" applyAlignment="1">
      <alignment horizontal="left" vertical="center"/>
    </xf>
    <xf numFmtId="181" fontId="4" fillId="0" borderId="1" xfId="547" applyNumberFormat="1" applyFont="1" applyFill="1" applyBorder="1" applyAlignment="1">
      <alignment horizontal="right" vertical="center" wrapText="1"/>
    </xf>
    <xf numFmtId="0" fontId="4" fillId="0" borderId="3" xfId="547" applyFont="1" applyFill="1" applyBorder="1" applyAlignment="1">
      <alignment horizontal="center" vertical="center" wrapText="1"/>
    </xf>
    <xf numFmtId="185" fontId="4" fillId="0" borderId="6" xfId="547" applyNumberFormat="1" applyFont="1" applyFill="1" applyBorder="1" applyAlignment="1">
      <alignment horizontal="left" vertical="center"/>
    </xf>
    <xf numFmtId="181" fontId="4" fillId="0" borderId="1" xfId="547" applyNumberFormat="1" applyFont="1" applyFill="1" applyBorder="1" applyAlignment="1" applyProtection="1">
      <alignment horizontal="right" vertical="center" wrapText="1"/>
    </xf>
    <xf numFmtId="185" fontId="4" fillId="0" borderId="6" xfId="547" applyNumberFormat="1" applyFont="1" applyFill="1" applyBorder="1" applyAlignment="1" applyProtection="1">
      <alignment vertical="center"/>
    </xf>
    <xf numFmtId="0" fontId="4" fillId="0" borderId="28" xfId="547" applyFont="1" applyFill="1" applyBorder="1" applyAlignment="1">
      <alignment horizontal="center" vertical="center" wrapText="1"/>
    </xf>
    <xf numFmtId="0" fontId="4" fillId="0" borderId="26" xfId="547" applyFont="1" applyFill="1" applyBorder="1" applyAlignment="1">
      <alignment horizontal="left" vertical="center" wrapText="1"/>
    </xf>
    <xf numFmtId="0" fontId="4" fillId="0" borderId="29" xfId="547" applyFont="1" applyFill="1" applyBorder="1" applyAlignment="1">
      <alignment horizontal="left" vertical="center" wrapText="1"/>
    </xf>
    <xf numFmtId="0" fontId="4" fillId="0" borderId="8" xfId="547" applyFont="1" applyFill="1" applyBorder="1" applyAlignment="1">
      <alignment horizontal="left" vertical="center" wrapText="1"/>
    </xf>
    <xf numFmtId="0" fontId="4" fillId="0" borderId="7" xfId="547" applyFont="1" applyFill="1" applyBorder="1" applyAlignment="1">
      <alignment horizontal="left" vertical="center" wrapText="1"/>
    </xf>
    <xf numFmtId="185" fontId="4" fillId="0" borderId="6" xfId="547" applyNumberFormat="1" applyFont="1" applyFill="1" applyBorder="1" applyAlignment="1" applyProtection="1">
      <alignment horizontal="left" vertical="center"/>
    </xf>
    <xf numFmtId="185" fontId="4" fillId="0" borderId="12" xfId="547" applyNumberFormat="1" applyFont="1" applyFill="1" applyBorder="1" applyAlignment="1" applyProtection="1">
      <alignment horizontal="left" vertical="center"/>
    </xf>
    <xf numFmtId="176" fontId="4" fillId="0" borderId="8" xfId="547" applyNumberFormat="1" applyFont="1" applyFill="1" applyBorder="1" applyAlignment="1" applyProtection="1">
      <alignment horizontal="left" vertical="center" wrapText="1"/>
    </xf>
    <xf numFmtId="176" fontId="4" fillId="0" borderId="7" xfId="547" applyNumberFormat="1" applyFont="1" applyFill="1" applyBorder="1" applyAlignment="1" applyProtection="1">
      <alignment horizontal="left" vertical="center" wrapText="1"/>
    </xf>
    <xf numFmtId="0" fontId="4" fillId="0" borderId="8" xfId="547" applyFont="1" applyFill="1" applyBorder="1" applyAlignment="1">
      <alignment horizontal="center" vertical="center" wrapText="1"/>
    </xf>
    <xf numFmtId="0" fontId="4" fillId="0" borderId="7" xfId="547" applyFont="1" applyFill="1" applyBorder="1" applyAlignment="1">
      <alignment horizontal="center" vertical="center" wrapText="1"/>
    </xf>
    <xf numFmtId="185" fontId="4" fillId="0" borderId="8" xfId="547" applyNumberFormat="1" applyFont="1" applyFill="1" applyBorder="1" applyAlignment="1" applyProtection="1">
      <alignment horizontal="left" vertical="center"/>
    </xf>
    <xf numFmtId="181" fontId="2" fillId="0" borderId="1" xfId="547" applyNumberFormat="1" applyFill="1" applyBorder="1" applyAlignment="1">
      <alignment horizontal="right" vertical="center" wrapText="1"/>
    </xf>
    <xf numFmtId="176" fontId="4" fillId="0" borderId="7" xfId="547" applyNumberFormat="1" applyFont="1" applyFill="1" applyBorder="1" applyAlignment="1" applyProtection="1">
      <alignment horizontal="center" vertical="center"/>
    </xf>
    <xf numFmtId="177" fontId="4" fillId="0" borderId="1" xfId="547" applyNumberFormat="1" applyFont="1" applyFill="1" applyBorder="1" applyAlignment="1">
      <alignment horizontal="right" vertical="center"/>
    </xf>
    <xf numFmtId="185" fontId="4" fillId="0" borderId="1" xfId="547" applyNumberFormat="1" applyFont="1" applyFill="1" applyBorder="1" applyAlignment="1">
      <alignment horizontal="center" vertical="center"/>
    </xf>
    <xf numFmtId="177" fontId="0" fillId="0" borderId="0" xfId="1242" applyNumberFormat="1" applyFill="1">
      <alignment vertical="center"/>
    </xf>
    <xf numFmtId="181" fontId="4" fillId="0" borderId="0" xfId="547" applyNumberFormat="1" applyFont="1" applyFill="1" applyAlignment="1" applyProtection="1">
      <alignment vertical="center"/>
    </xf>
    <xf numFmtId="181" fontId="4" fillId="0" borderId="7" xfId="547" applyNumberFormat="1" applyFont="1" applyFill="1" applyBorder="1" applyAlignment="1" applyProtection="1">
      <alignment horizontal="center" vertical="center" wrapText="1"/>
    </xf>
    <xf numFmtId="49" fontId="4" fillId="0" borderId="2" xfId="547" applyNumberFormat="1" applyFont="1" applyFill="1" applyBorder="1" applyAlignment="1">
      <alignment horizontal="center" vertical="center" wrapText="1"/>
    </xf>
    <xf numFmtId="49" fontId="4" fillId="0" borderId="2" xfId="547" applyNumberFormat="1" applyFont="1" applyFill="1" applyBorder="1" applyAlignment="1">
      <alignment horizontal="center" vertical="center"/>
    </xf>
    <xf numFmtId="49" fontId="4" fillId="0" borderId="4" xfId="547" applyNumberFormat="1" applyFont="1" applyFill="1" applyBorder="1" applyAlignment="1">
      <alignment horizontal="center" vertical="center" wrapText="1"/>
    </xf>
    <xf numFmtId="49" fontId="4" fillId="0" borderId="4" xfId="547" applyNumberFormat="1" applyFont="1" applyFill="1" applyBorder="1" applyAlignment="1">
      <alignment horizontal="center" vertical="center"/>
    </xf>
    <xf numFmtId="186" fontId="4" fillId="0" borderId="1" xfId="547" applyNumberFormat="1" applyFont="1" applyFill="1" applyBorder="1" applyAlignment="1" applyProtection="1">
      <alignment horizontal="right" vertical="center" wrapText="1"/>
    </xf>
  </cellXfs>
  <cellStyles count="1260">
    <cellStyle name="常规" xfId="0" builtinId="0"/>
    <cellStyle name="40% - 着色 3 36" xfId="1"/>
    <cellStyle name="40% - 着色 3 41" xfId="2"/>
    <cellStyle name="货币[0]" xfId="3" builtinId="7"/>
    <cellStyle name="常规 57 8" xfId="4"/>
    <cellStyle name="20% - 着色 2 40" xfId="5"/>
    <cellStyle name="20% - 着色 2 35" xfId="6"/>
    <cellStyle name="货币" xfId="7" builtinId="4"/>
    <cellStyle name="20% - 着色 1 32" xfId="8"/>
    <cellStyle name="20% - 着色 1 27" xfId="9"/>
    <cellStyle name="输入" xfId="10" builtinId="20"/>
    <cellStyle name="着色 4_615D2EB13C93010EE0530A0804CC5EB5" xfId="11"/>
    <cellStyle name="20% - 着色 5 54" xfId="12"/>
    <cellStyle name="20% - 着色 5 49" xfId="13"/>
    <cellStyle name="20% - 强调文字颜色 3" xfId="14" builtinId="38"/>
    <cellStyle name="常规 57 80" xfId="15"/>
    <cellStyle name="常规 57 75" xfId="16"/>
    <cellStyle name="40% - 着色 3 18" xfId="17"/>
    <cellStyle name="40% - 着色 3 23" xfId="18"/>
    <cellStyle name="40% - 着色 2 40" xfId="19"/>
    <cellStyle name="40% - 着色 2 35" xfId="20"/>
    <cellStyle name="千位分隔[0]" xfId="21" builtinId="6"/>
    <cellStyle name="40% - 强调文字颜色 3" xfId="22" builtinId="39"/>
    <cellStyle name="差" xfId="23" builtinId="27"/>
    <cellStyle name="40% - 着色 5 72" xfId="24"/>
    <cellStyle name="40% - 着色 5 67" xfId="25"/>
    <cellStyle name="千位分隔" xfId="26" builtinId="3"/>
    <cellStyle name="40% - 着色 4 22" xfId="27"/>
    <cellStyle name="40% - 着色 4 17" xfId="28"/>
    <cellStyle name="60% - 强调文字颜色 3" xfId="29" builtinId="40"/>
    <cellStyle name="40% - 着色 3 5" xfId="30"/>
    <cellStyle name="20% - 着色 1 67" xfId="31"/>
    <cellStyle name="20% - 着色 1 72" xfId="32"/>
    <cellStyle name="超链接" xfId="33" builtinId="8"/>
    <cellStyle name="百分比" xfId="34" builtinId="5"/>
    <cellStyle name="20% - 着色 3 29" xfId="35"/>
    <cellStyle name="20% - 着色 3 34" xfId="36"/>
    <cellStyle name="已访问的超链接" xfId="37" builtinId="9"/>
    <cellStyle name="40% - 着色 6 17" xfId="38"/>
    <cellStyle name="40% - 着色 6 22" xfId="39"/>
    <cellStyle name="注释" xfId="40" builtinId="10"/>
    <cellStyle name="20% - 着色 3 67" xfId="41"/>
    <cellStyle name="20% - 着色 3 72" xfId="42"/>
    <cellStyle name="40% - 着色 4 21" xfId="43"/>
    <cellStyle name="40% - 着色 4 16" xfId="44"/>
    <cellStyle name="60% - 强调文字颜色 2" xfId="45" builtinId="36"/>
    <cellStyle name="40% - 着色 3 4" xfId="46"/>
    <cellStyle name="20% - 着色 1 66" xfId="47"/>
    <cellStyle name="20% - 着色 1 71" xfId="48"/>
    <cellStyle name="标题 4" xfId="49" builtinId="19"/>
    <cellStyle name="40% - 着色 3 13" xfId="50"/>
    <cellStyle name="20% - 着色 4 85" xfId="51"/>
    <cellStyle name="警告文本" xfId="52" builtinId="11"/>
    <cellStyle name="标题" xfId="53" builtinId="15"/>
    <cellStyle name="20% - 着色 4 27" xfId="54"/>
    <cellStyle name="20% - 着色 4 32" xfId="55"/>
    <cellStyle name="40% - 着色 4 74" xfId="56"/>
    <cellStyle name="40% - 着色 4 69" xfId="57"/>
    <cellStyle name="解释性文本" xfId="58" builtinId="53"/>
    <cellStyle name="标题 1" xfId="59" builtinId="16"/>
    <cellStyle name="标题 2" xfId="60" builtinId="17"/>
    <cellStyle name="40% - 着色 3 3" xfId="61"/>
    <cellStyle name="20% - 着色 1 65" xfId="62"/>
    <cellStyle name="20% - 着色 1 70" xfId="63"/>
    <cellStyle name="40% - 着色 4 20" xfId="64"/>
    <cellStyle name="40% - 着色 4 15" xfId="65"/>
    <cellStyle name="60% - 强调文字颜色 1" xfId="66" builtinId="32"/>
    <cellStyle name="20% - 着色 5 87" xfId="67"/>
    <cellStyle name="标题 3" xfId="68" builtinId="18"/>
    <cellStyle name="40% - 着色 4 23" xfId="69"/>
    <cellStyle name="40% - 着色 4 18" xfId="70"/>
    <cellStyle name="60% - 强调文字颜色 4" xfId="71" builtinId="44"/>
    <cellStyle name="40% - 着色 3 6" xfId="72"/>
    <cellStyle name="20% - 着色 1 68" xfId="73"/>
    <cellStyle name="20% - 着色 1 73" xfId="74"/>
    <cellStyle name="输出" xfId="75" builtinId="21"/>
    <cellStyle name="20% - 着色 2 76" xfId="76"/>
    <cellStyle name="20% - 着色 2 81" xfId="77"/>
    <cellStyle name="20% - 着色 6 44" xfId="78"/>
    <cellStyle name="20% - 着色 6 39" xfId="79"/>
    <cellStyle name="计算" xfId="80" builtinId="22"/>
    <cellStyle name="20% - 着色 2 17" xfId="81"/>
    <cellStyle name="20% - 着色 2 22" xfId="82"/>
    <cellStyle name="40% - 着色 4 54" xfId="83"/>
    <cellStyle name="40% - 着色 4 49" xfId="84"/>
    <cellStyle name="检查单元格" xfId="85" builtinId="23"/>
    <cellStyle name="20% - 着色 1 2" xfId="86"/>
    <cellStyle name="常规 57 78" xfId="87"/>
    <cellStyle name="常规 57 83" xfId="88"/>
    <cellStyle name="20% - 强调文字颜色 6" xfId="89" builtinId="50"/>
    <cellStyle name="20% - 着色 4 49" xfId="90"/>
    <cellStyle name="20% - 着色 4 54" xfId="91"/>
    <cellStyle name="强调文字颜色 2" xfId="92" builtinId="33"/>
    <cellStyle name="链接单元格" xfId="93" builtinId="24"/>
    <cellStyle name="20% - 着色 2 7" xfId="94"/>
    <cellStyle name="20% - 着色 3 5" xfId="95"/>
    <cellStyle name="汇总" xfId="96" builtinId="25"/>
    <cellStyle name="好" xfId="97" builtinId="26"/>
    <cellStyle name="20% - 着色 3 15" xfId="98"/>
    <cellStyle name="20% - 着色 3 20" xfId="99"/>
    <cellStyle name="适中" xfId="100" builtinId="28"/>
    <cellStyle name="常规 57 77" xfId="101"/>
    <cellStyle name="常规 57 82" xfId="102"/>
    <cellStyle name="20% - 强调文字颜色 5" xfId="103" builtinId="46"/>
    <cellStyle name="20% - 着色 4 48" xfId="104"/>
    <cellStyle name="20% - 着色 4 53" xfId="105"/>
    <cellStyle name="强调文字颜色 1" xfId="106" builtinId="29"/>
    <cellStyle name="常规 57 68" xfId="107"/>
    <cellStyle name="常规 57 73" xfId="108"/>
    <cellStyle name="20% - 强调文字颜色 1" xfId="109" builtinId="30"/>
    <cellStyle name="40% - 强调文字颜色 1" xfId="110" builtinId="31"/>
    <cellStyle name="常规 57 69" xfId="111"/>
    <cellStyle name="常规 57 74" xfId="112"/>
    <cellStyle name="20% - 强调文字颜色 2" xfId="113" builtinId="34"/>
    <cellStyle name="40% - 强调文字颜色 2" xfId="114" builtinId="35"/>
    <cellStyle name="20% - 着色 4 55" xfId="115"/>
    <cellStyle name="20% - 着色 4 60" xfId="116"/>
    <cellStyle name="强调文字颜色 3" xfId="117" builtinId="37"/>
    <cellStyle name="20% - 着色 4 56" xfId="118"/>
    <cellStyle name="20% - 着色 4 61" xfId="119"/>
    <cellStyle name="强调文字颜色 4" xfId="120" builtinId="41"/>
    <cellStyle name="常规 57 76" xfId="121"/>
    <cellStyle name="常规 57 81" xfId="122"/>
    <cellStyle name="20% - 强调文字颜色 4" xfId="123" builtinId="42"/>
    <cellStyle name="20% - 着色 1" xfId="124"/>
    <cellStyle name="40% - 强调文字颜色 4" xfId="125" builtinId="43"/>
    <cellStyle name="20% - 着色 4 57" xfId="126"/>
    <cellStyle name="20% - 着色 4 62" xfId="127"/>
    <cellStyle name="强调文字颜色 5" xfId="128" builtinId="45"/>
    <cellStyle name="20% - 着色 2" xfId="129"/>
    <cellStyle name="常规 7_C2CF4B9691035FBDE05402082096FAEB_c" xfId="130"/>
    <cellStyle name="40% - 强调文字颜色 5" xfId="131" builtinId="47"/>
    <cellStyle name="40% - 着色 4 24" xfId="132"/>
    <cellStyle name="40% - 着色 4 19" xfId="133"/>
    <cellStyle name="60% - 着色 6 2" xfId="134"/>
    <cellStyle name="60% - 强调文字颜色 5" xfId="135" builtinId="48"/>
    <cellStyle name="40% - 着色 3 7" xfId="136"/>
    <cellStyle name="20% - 着色 1 69" xfId="137"/>
    <cellStyle name="20% - 着色 1 74" xfId="138"/>
    <cellStyle name="20% - 着色 4 58" xfId="139"/>
    <cellStyle name="20% - 着色 4 63" xfId="140"/>
    <cellStyle name="强调文字颜色 6" xfId="141" builtinId="49"/>
    <cellStyle name="20% - 着色 3" xfId="142"/>
    <cellStyle name="40% - 强调文字颜色 6" xfId="143" builtinId="51"/>
    <cellStyle name="40% - 着色 4 30" xfId="144"/>
    <cellStyle name="40% - 着色 4 25" xfId="145"/>
    <cellStyle name="60% - 强调文字颜色 6" xfId="146" builtinId="52"/>
    <cellStyle name="40% - 着色 3 8" xfId="147"/>
    <cellStyle name="20% - 着色 1 75" xfId="148"/>
    <cellStyle name="20% - 着色 1 80" xfId="149"/>
    <cellStyle name="40% - 着色 2 6" xfId="150"/>
    <cellStyle name="20% - 着色 1 18" xfId="151"/>
    <cellStyle name="20% - 着色 1 23" xfId="152"/>
    <cellStyle name="20% - 着色 5 45" xfId="153"/>
    <cellStyle name="20% - 着色 5 50" xfId="154"/>
    <cellStyle name="20% - 着色 1 13" xfId="155"/>
    <cellStyle name="20% - 着色 5 35" xfId="156"/>
    <cellStyle name="20% - 着色 5 40" xfId="157"/>
    <cellStyle name="40% - 着色 2 2" xfId="158"/>
    <cellStyle name="20% - 着色 1 14" xfId="159"/>
    <cellStyle name="20% - 着色 5 36" xfId="160"/>
    <cellStyle name="20% - 着色 5 41" xfId="161"/>
    <cellStyle name="40% - 着色 2 3" xfId="162"/>
    <cellStyle name="20% - 着色 1 20" xfId="163"/>
    <cellStyle name="20% - 着色 1 15" xfId="164"/>
    <cellStyle name="20% - 着色 5 37" xfId="165"/>
    <cellStyle name="20% - 着色 5 42" xfId="166"/>
    <cellStyle name="20% - 着色 1 10" xfId="167"/>
    <cellStyle name="20% - 着色 5 27" xfId="168"/>
    <cellStyle name="20% - 着色 5 32" xfId="169"/>
    <cellStyle name="20% - 着色 1 11" xfId="170"/>
    <cellStyle name="20% - 着色 5 28" xfId="171"/>
    <cellStyle name="20% - 着色 5 33" xfId="172"/>
    <cellStyle name="20% - 着色 1 12" xfId="173"/>
    <cellStyle name="20% - 着色 5 29" xfId="174"/>
    <cellStyle name="20% - 着色 5 34" xfId="175"/>
    <cellStyle name="40% - 着色 2 4" xfId="176"/>
    <cellStyle name="20% - 着色 1 21" xfId="177"/>
    <cellStyle name="20% - 着色 1 16" xfId="178"/>
    <cellStyle name="20% - 着色 5 38" xfId="179"/>
    <cellStyle name="20% - 着色 5 43" xfId="180"/>
    <cellStyle name="40% - 着色 2 5" xfId="181"/>
    <cellStyle name="20% - 着色 1 22" xfId="182"/>
    <cellStyle name="20% - 着色 1 17" xfId="183"/>
    <cellStyle name="20% - 着色 5 39" xfId="184"/>
    <cellStyle name="20% - 着色 5 44" xfId="185"/>
    <cellStyle name="40% - 着色 2 7" xfId="186"/>
    <cellStyle name="20% - 着色 1 19" xfId="187"/>
    <cellStyle name="20% - 着色 1 24" xfId="188"/>
    <cellStyle name="20% - 着色 5 46" xfId="189"/>
    <cellStyle name="20% - 着色 5 51" xfId="190"/>
    <cellStyle name="40% - 着色 2 8" xfId="191"/>
    <cellStyle name="20% - 着色 1 25" xfId="192"/>
    <cellStyle name="20% - 着色 1 30" xfId="193"/>
    <cellStyle name="20% - 着色 5 47" xfId="194"/>
    <cellStyle name="20% - 着色 5 52" xfId="195"/>
    <cellStyle name="40% - 着色 2 9" xfId="196"/>
    <cellStyle name="20% - 着色 1 26" xfId="197"/>
    <cellStyle name="20% - 着色 1 31" xfId="198"/>
    <cellStyle name="20% - 着色 5 48" xfId="199"/>
    <cellStyle name="20% - 着色 5 53" xfId="200"/>
    <cellStyle name="20% - 着色 1 28" xfId="201"/>
    <cellStyle name="20% - 着色 1 33" xfId="202"/>
    <cellStyle name="20% - 着色 5 55" xfId="203"/>
    <cellStyle name="20% - 着色 5 60" xfId="204"/>
    <cellStyle name="20% - 着色 1 29" xfId="205"/>
    <cellStyle name="20% - 着色 1 34" xfId="206"/>
    <cellStyle name="20% - 着色 5 56" xfId="207"/>
    <cellStyle name="20% - 着色 5 61" xfId="208"/>
    <cellStyle name="40% - 着色 4 60" xfId="209"/>
    <cellStyle name="40% - 着色 4 55" xfId="210"/>
    <cellStyle name="20% - 着色 1 3" xfId="211"/>
    <cellStyle name="20% - 着色 1 35" xfId="212"/>
    <cellStyle name="20% - 着色 1 40" xfId="213"/>
    <cellStyle name="20% - 着色 5 57" xfId="214"/>
    <cellStyle name="20% - 着色 5 62" xfId="215"/>
    <cellStyle name="20% - 着色 1 36" xfId="216"/>
    <cellStyle name="20% - 着色 1 41" xfId="217"/>
    <cellStyle name="20% - 着色 5 58" xfId="218"/>
    <cellStyle name="20% - 着色 5 63" xfId="219"/>
    <cellStyle name="20% - 着色 1 37" xfId="220"/>
    <cellStyle name="20% - 着色 1 42" xfId="221"/>
    <cellStyle name="20% - 着色 5 59" xfId="222"/>
    <cellStyle name="20% - 着色 5 64" xfId="223"/>
    <cellStyle name="20% - 着色 1 38" xfId="224"/>
    <cellStyle name="20% - 着色 1 43" xfId="225"/>
    <cellStyle name="20% - 着色 5 65" xfId="226"/>
    <cellStyle name="20% - 着色 5 70" xfId="227"/>
    <cellStyle name="20% - 着色 1 39" xfId="228"/>
    <cellStyle name="20% - 着色 1 44" xfId="229"/>
    <cellStyle name="20% - 着色 5 66" xfId="230"/>
    <cellStyle name="20% - 着色 5 71" xfId="231"/>
    <cellStyle name="40% - 着色 4 61" xfId="232"/>
    <cellStyle name="40% - 着色 4 56" xfId="233"/>
    <cellStyle name="20% - 着色 1 4" xfId="234"/>
    <cellStyle name="20% - 着色 1 45" xfId="235"/>
    <cellStyle name="20% - 着色 1 50" xfId="236"/>
    <cellStyle name="20% - 着色 5 67" xfId="237"/>
    <cellStyle name="20% - 着色 5 72" xfId="238"/>
    <cellStyle name="20% - 着色 1 46" xfId="239"/>
    <cellStyle name="20% - 着色 1 51" xfId="240"/>
    <cellStyle name="20% - 着色 5 68" xfId="241"/>
    <cellStyle name="20% - 着色 5 73" xfId="242"/>
    <cellStyle name="20% - 着色 1 47" xfId="243"/>
    <cellStyle name="20% - 着色 1 52" xfId="244"/>
    <cellStyle name="20% - 着色 5 69" xfId="245"/>
    <cellStyle name="20% - 着色 5 74" xfId="246"/>
    <cellStyle name="20% - 着色 1 48" xfId="247"/>
    <cellStyle name="20% - 着色 1 53" xfId="248"/>
    <cellStyle name="20% - 着色 5 75" xfId="249"/>
    <cellStyle name="20% - 着色 5 80" xfId="250"/>
    <cellStyle name="20% - 着色 1 49" xfId="251"/>
    <cellStyle name="20% - 着色 1 54" xfId="252"/>
    <cellStyle name="20% - 着色 5 76" xfId="253"/>
    <cellStyle name="20% - 着色 5 81" xfId="254"/>
    <cellStyle name="40% - 着色 4 62" xfId="255"/>
    <cellStyle name="40% - 着色 4 57" xfId="256"/>
    <cellStyle name="20% - 着色 1 5" xfId="257"/>
    <cellStyle name="20% - 着色 1 55" xfId="258"/>
    <cellStyle name="20% - 着色 1 60" xfId="259"/>
    <cellStyle name="40% - 着色 4 10" xfId="260"/>
    <cellStyle name="20% - 着色 5 77" xfId="261"/>
    <cellStyle name="20% - 着色 5 82" xfId="262"/>
    <cellStyle name="20% - 着色 1 56" xfId="263"/>
    <cellStyle name="20% - 着色 1 61" xfId="264"/>
    <cellStyle name="40% - 着色 4 11" xfId="265"/>
    <cellStyle name="20% - 着色 5 78" xfId="266"/>
    <cellStyle name="20% - 着色 5 83" xfId="267"/>
    <cellStyle name="20% - 着色 1 57" xfId="268"/>
    <cellStyle name="20% - 着色 1 62" xfId="269"/>
    <cellStyle name="40% - 着色 4 12" xfId="270"/>
    <cellStyle name="20% - 着色 5 79" xfId="271"/>
    <cellStyle name="20% - 着色 5 84" xfId="272"/>
    <cellStyle name="20% - 着色 1 58" xfId="273"/>
    <cellStyle name="20% - 着色 1 63" xfId="274"/>
    <cellStyle name="40% - 着色 4 13" xfId="275"/>
    <cellStyle name="20% - 着色 5 85" xfId="276"/>
    <cellStyle name="40% - 着色 3 2" xfId="277"/>
    <cellStyle name="20% - 着色 1 59" xfId="278"/>
    <cellStyle name="20% - 着色 1 64" xfId="279"/>
    <cellStyle name="40% - 着色 4 14" xfId="280"/>
    <cellStyle name="20% - 着色 5 86" xfId="281"/>
    <cellStyle name="40% - 着色 4 63" xfId="282"/>
    <cellStyle name="40% - 着色 4 58" xfId="283"/>
    <cellStyle name="20% - 着色 1 6" xfId="284"/>
    <cellStyle name="40% - 着色 4 64" xfId="285"/>
    <cellStyle name="40% - 着色 4 59" xfId="286"/>
    <cellStyle name="20% - 着色 1 7" xfId="287"/>
    <cellStyle name="40% - 着色 3 9" xfId="288"/>
    <cellStyle name="20% - 着色 1 76" xfId="289"/>
    <cellStyle name="20% - 着色 1 81" xfId="290"/>
    <cellStyle name="20% - 着色 1 77" xfId="291"/>
    <cellStyle name="20% - 着色 1 82" xfId="292"/>
    <cellStyle name="20% - 着色 1 78" xfId="293"/>
    <cellStyle name="20% - 着色 1 83" xfId="294"/>
    <cellStyle name="20% - 着色 1 79" xfId="295"/>
    <cellStyle name="20% - 着色 1 84" xfId="296"/>
    <cellStyle name="40% - 着色 4 70" xfId="297"/>
    <cellStyle name="40% - 着色 4 65" xfId="298"/>
    <cellStyle name="20% - 着色 1 8" xfId="299"/>
    <cellStyle name="20% - 着色 1 85" xfId="300"/>
    <cellStyle name="20% - 着色 1 86" xfId="301"/>
    <cellStyle name="20% - 着色 1 87" xfId="302"/>
    <cellStyle name="40% - 着色 4 71" xfId="303"/>
    <cellStyle name="40% - 着色 4 66" xfId="304"/>
    <cellStyle name="20% - 着色 1 9" xfId="305"/>
    <cellStyle name="20% - 着色 1_615D2EB13C93010EE0530A0804CC5EB5" xfId="306"/>
    <cellStyle name="20% - 着色 2 10" xfId="307"/>
    <cellStyle name="20% - 着色 6 32" xfId="308"/>
    <cellStyle name="20% - 着色 4 3" xfId="309"/>
    <cellStyle name="20% - 着色 6 27" xfId="310"/>
    <cellStyle name="20% - 着色 2 11" xfId="311"/>
    <cellStyle name="20% - 着色 6 33" xfId="312"/>
    <cellStyle name="20% - 着色 4 4" xfId="313"/>
    <cellStyle name="20% - 着色 6 28" xfId="314"/>
    <cellStyle name="20% - 着色 2 12" xfId="315"/>
    <cellStyle name="20% - 着色 6 34" xfId="316"/>
    <cellStyle name="20% - 着色 4 5" xfId="317"/>
    <cellStyle name="20% - 着色 6 29" xfId="318"/>
    <cellStyle name="20% - 着色 2 13" xfId="319"/>
    <cellStyle name="20% - 着色 6 40" xfId="320"/>
    <cellStyle name="20% - 着色 6 35" xfId="321"/>
    <cellStyle name="20% - 着色 4 6" xfId="322"/>
    <cellStyle name="20% - 着色 2 14" xfId="323"/>
    <cellStyle name="20% - 着色 6 41" xfId="324"/>
    <cellStyle name="20% - 着色 6 36" xfId="325"/>
    <cellStyle name="20% - 着色 4 7" xfId="326"/>
    <cellStyle name="20% - 着色 2 15" xfId="327"/>
    <cellStyle name="20% - 着色 2 20" xfId="328"/>
    <cellStyle name="20% - 着色 6 42" xfId="329"/>
    <cellStyle name="20% - 着色 6 37" xfId="330"/>
    <cellStyle name="20% - 着色 4 8" xfId="331"/>
    <cellStyle name="20% - 着色 2 16" xfId="332"/>
    <cellStyle name="20% - 着色 2 21" xfId="333"/>
    <cellStyle name="20% - 着色 6 43" xfId="334"/>
    <cellStyle name="20% - 着色 6 38" xfId="335"/>
    <cellStyle name="20% - 着色 4 9" xfId="336"/>
    <cellStyle name="20% - 着色 2 18" xfId="337"/>
    <cellStyle name="20% - 着色 2 23" xfId="338"/>
    <cellStyle name="20% - 着色 2 19" xfId="339"/>
    <cellStyle name="20% - 着色 2 24" xfId="340"/>
    <cellStyle name="常规 57 2" xfId="341"/>
    <cellStyle name="20% - 着色 2 2" xfId="342"/>
    <cellStyle name="20% - 着色 2 25" xfId="343"/>
    <cellStyle name="20% - 着色 2 30" xfId="344"/>
    <cellStyle name="常规 57 3" xfId="345"/>
    <cellStyle name="20% - 着色 2 26" xfId="346"/>
    <cellStyle name="20% - 着色 2 31" xfId="347"/>
    <cellStyle name="常规 57 4" xfId="348"/>
    <cellStyle name="20% - 着色 2 27" xfId="349"/>
    <cellStyle name="20% - 着色 2 32" xfId="350"/>
    <cellStyle name="常规 57 5" xfId="351"/>
    <cellStyle name="20% - 着色 2 28" xfId="352"/>
    <cellStyle name="20% - 着色 2 33" xfId="353"/>
    <cellStyle name="常规 57 6" xfId="354"/>
    <cellStyle name="20% - 着色 2 29" xfId="355"/>
    <cellStyle name="20% - 着色 2 34" xfId="356"/>
    <cellStyle name="常规 57 7" xfId="357"/>
    <cellStyle name="20% - 着色 2 3" xfId="358"/>
    <cellStyle name="20% - 着色 2 36" xfId="359"/>
    <cellStyle name="20% - 着色 2 41" xfId="360"/>
    <cellStyle name="常规 57 9" xfId="361"/>
    <cellStyle name="20% - 着色 2 37" xfId="362"/>
    <cellStyle name="20% - 着色 2 42" xfId="363"/>
    <cellStyle name="20% - 着色 2 38" xfId="364"/>
    <cellStyle name="20% - 着色 2 43" xfId="365"/>
    <cellStyle name="20% - 着色 2 39" xfId="366"/>
    <cellStyle name="20% - 着色 2 44" xfId="367"/>
    <cellStyle name="20% - 着色 2 4" xfId="368"/>
    <cellStyle name="20% - 着色 2 45" xfId="369"/>
    <cellStyle name="20% - 着色 2 50" xfId="370"/>
    <cellStyle name="20% - 着色 2 46" xfId="371"/>
    <cellStyle name="20% - 着色 2 51" xfId="372"/>
    <cellStyle name="20% - 着色 2 47" xfId="373"/>
    <cellStyle name="20% - 着色 2 52" xfId="374"/>
    <cellStyle name="20% - 着色 2 48" xfId="375"/>
    <cellStyle name="20% - 着色 2 53" xfId="376"/>
    <cellStyle name="20% - 着色 2 49" xfId="377"/>
    <cellStyle name="20% - 着色 2 54" xfId="378"/>
    <cellStyle name="20% - 着色 6 81" xfId="379"/>
    <cellStyle name="20% - 着色 6 76" xfId="380"/>
    <cellStyle name="20% - 着色 5 2" xfId="381"/>
    <cellStyle name="着色 1 2" xfId="382"/>
    <cellStyle name="20% - 着色 2 5" xfId="383"/>
    <cellStyle name="20% - 着色 2 55" xfId="384"/>
    <cellStyle name="20% - 着色 2 60" xfId="385"/>
    <cellStyle name="40% - 着色 5 10" xfId="386"/>
    <cellStyle name="20% - 着色 6 82" xfId="387"/>
    <cellStyle name="20% - 着色 6 77" xfId="388"/>
    <cellStyle name="20% - 着色 5 3" xfId="389"/>
    <cellStyle name="20% - 着色 2 56" xfId="390"/>
    <cellStyle name="20% - 着色 2 61" xfId="391"/>
    <cellStyle name="40% - 着色 5 11" xfId="392"/>
    <cellStyle name="20% - 着色 6 83" xfId="393"/>
    <cellStyle name="20% - 着色 6 78" xfId="394"/>
    <cellStyle name="20% - 着色 5 4" xfId="395"/>
    <cellStyle name="20% - 着色 2 57" xfId="396"/>
    <cellStyle name="20% - 着色 2 62" xfId="397"/>
    <cellStyle name="40% - 着色 5 12" xfId="398"/>
    <cellStyle name="20% - 着色 6 84" xfId="399"/>
    <cellStyle name="20% - 着色 6 79" xfId="400"/>
    <cellStyle name="20% - 着色 5 5" xfId="401"/>
    <cellStyle name="20% - 着色 2 58" xfId="402"/>
    <cellStyle name="20% - 着色 2 63" xfId="403"/>
    <cellStyle name="40% - 着色 5 13" xfId="404"/>
    <cellStyle name="20% - 着色 6 85" xfId="405"/>
    <cellStyle name="20% - 着色 5 6" xfId="406"/>
    <cellStyle name="20% - 着色 2 59" xfId="407"/>
    <cellStyle name="20% - 着色 2 64" xfId="408"/>
    <cellStyle name="40% - 着色 5 14" xfId="409"/>
    <cellStyle name="20% - 着色 6 86" xfId="410"/>
    <cellStyle name="20% - 着色 5 7" xfId="411"/>
    <cellStyle name="20% - 着色 2 6" xfId="412"/>
    <cellStyle name="20% - 着色 2 65" xfId="413"/>
    <cellStyle name="20% - 着色 2 70" xfId="414"/>
    <cellStyle name="40% - 着色 5 20" xfId="415"/>
    <cellStyle name="40% - 着色 5 15" xfId="416"/>
    <cellStyle name="20% - 着色 6 87" xfId="417"/>
    <cellStyle name="20% - 着色 5 8" xfId="418"/>
    <cellStyle name="20% - 着色 2 66" xfId="419"/>
    <cellStyle name="20% - 着色 2 71" xfId="420"/>
    <cellStyle name="40% - 着色 5 21" xfId="421"/>
    <cellStyle name="40% - 着色 5 16" xfId="422"/>
    <cellStyle name="20% - 着色 5 9" xfId="423"/>
    <cellStyle name="20% - 着色 2 67" xfId="424"/>
    <cellStyle name="20% - 着色 2 72" xfId="425"/>
    <cellStyle name="20% - 着色 2 68" xfId="426"/>
    <cellStyle name="20% - 着色 2 73" xfId="427"/>
    <cellStyle name="20% - 着色 2 69" xfId="428"/>
    <cellStyle name="20% - 着色 2 74" xfId="429"/>
    <cellStyle name="20% - 着色 2 75" xfId="430"/>
    <cellStyle name="20% - 着色 2 80" xfId="431"/>
    <cellStyle name="40% - 着色 1 10" xfId="432"/>
    <cellStyle name="20% - 着色 2 77" xfId="433"/>
    <cellStyle name="20% - 着色 2 82" xfId="434"/>
    <cellStyle name="40% - 着色 1 11" xfId="435"/>
    <cellStyle name="20% - 着色 2 78" xfId="436"/>
    <cellStyle name="20% - 着色 2 83" xfId="437"/>
    <cellStyle name="40% - 着色 1 12" xfId="438"/>
    <cellStyle name="20% - 着色 2 79" xfId="439"/>
    <cellStyle name="20% - 着色 2 84" xfId="440"/>
    <cellStyle name="20% - 着色 2 8" xfId="441"/>
    <cellStyle name="40% - 着色 1 13" xfId="442"/>
    <cellStyle name="20% - 着色 2 85" xfId="443"/>
    <cellStyle name="40% - 着色 1 14" xfId="444"/>
    <cellStyle name="20% - 着色 2 86" xfId="445"/>
    <cellStyle name="40% - 着色 1 20" xfId="446"/>
    <cellStyle name="40% - 着色 1 15" xfId="447"/>
    <cellStyle name="20% - 着色 2 87" xfId="448"/>
    <cellStyle name="20% - 着色 2 9" xfId="449"/>
    <cellStyle name="20% - 着色 2_615D2EB13C93010EE0530A0804CC5EB5" xfId="450"/>
    <cellStyle name="20% - 着色 3 10" xfId="451"/>
    <cellStyle name="20% - 着色 4" xfId="452"/>
    <cellStyle name="20% - 着色 3 11" xfId="453"/>
    <cellStyle name="常规 3 2 2" xfId="454"/>
    <cellStyle name="20% - 着色 5" xfId="455"/>
    <cellStyle name="着色 1" xfId="456"/>
    <cellStyle name="20% - 着色 3 12" xfId="457"/>
    <cellStyle name="20% - 着色 6" xfId="458"/>
    <cellStyle name="着色 2" xfId="459"/>
    <cellStyle name="20% - 着色 3 13" xfId="460"/>
    <cellStyle name="20% - 着色 3 14" xfId="461"/>
    <cellStyle name="20% - 着色 3 16" xfId="462"/>
    <cellStyle name="20% - 着色 3 21" xfId="463"/>
    <cellStyle name="20% - 着色 3 17" xfId="464"/>
    <cellStyle name="20% - 着色 3 22" xfId="465"/>
    <cellStyle name="20% - 着色 3 18" xfId="466"/>
    <cellStyle name="20% - 着色 3 23" xfId="467"/>
    <cellStyle name="20% - 着色 3 19" xfId="468"/>
    <cellStyle name="20% - 着色 3 24" xfId="469"/>
    <cellStyle name="20% - 着色 3 2" xfId="470"/>
    <cellStyle name="20% - 着色 3 25" xfId="471"/>
    <cellStyle name="20% - 着色 3 30" xfId="472"/>
    <cellStyle name="20% - 着色 3 26" xfId="473"/>
    <cellStyle name="20% - 着色 3 31" xfId="474"/>
    <cellStyle name="20% - 着色 3 27" xfId="475"/>
    <cellStyle name="20% - 着色 3 32" xfId="476"/>
    <cellStyle name="20% - 着色 3 28" xfId="477"/>
    <cellStyle name="20% - 着色 3 33" xfId="478"/>
    <cellStyle name="20% - 着色 3 3" xfId="479"/>
    <cellStyle name="20% - 着色 3 35" xfId="480"/>
    <cellStyle name="20% - 着色 3 40" xfId="481"/>
    <cellStyle name="20% - 着色 3 36" xfId="482"/>
    <cellStyle name="20% - 着色 3 41" xfId="483"/>
    <cellStyle name="20% - 着色 3 37" xfId="484"/>
    <cellStyle name="20% - 着色 3 42" xfId="485"/>
    <cellStyle name="20% - 着色 3 38" xfId="486"/>
    <cellStyle name="20% - 着色 3 43" xfId="487"/>
    <cellStyle name="20% - 着色 3 39" xfId="488"/>
    <cellStyle name="20% - 着色 3 44" xfId="489"/>
    <cellStyle name="20% - 着色 3 4" xfId="490"/>
    <cellStyle name="20% - 着色 3 45" xfId="491"/>
    <cellStyle name="20% - 着色 3 50" xfId="492"/>
    <cellStyle name="20% - 着色 3 46" xfId="493"/>
    <cellStyle name="20% - 着色 3 51" xfId="494"/>
    <cellStyle name="20% - 着色 3 47" xfId="495"/>
    <cellStyle name="20% - 着色 3 52" xfId="496"/>
    <cellStyle name="20% - 着色 3 48" xfId="497"/>
    <cellStyle name="20% - 着色 3 53" xfId="498"/>
    <cellStyle name="20% - 着色 3 49" xfId="499"/>
    <cellStyle name="20% - 着色 3 54" xfId="500"/>
    <cellStyle name="20% - 着色 3 55" xfId="501"/>
    <cellStyle name="20% - 着色 3 60" xfId="502"/>
    <cellStyle name="20% - 着色 3 56" xfId="503"/>
    <cellStyle name="20% - 着色 3 61" xfId="504"/>
    <cellStyle name="20% - 着色 3 57" xfId="505"/>
    <cellStyle name="20% - 着色 3 62" xfId="506"/>
    <cellStyle name="20% - 着色 3 58" xfId="507"/>
    <cellStyle name="20% - 着色 3 63" xfId="508"/>
    <cellStyle name="20% - 着色 3 59" xfId="509"/>
    <cellStyle name="20% - 着色 3 64" xfId="510"/>
    <cellStyle name="20% - 着色 3 6" xfId="511"/>
    <cellStyle name="20% - 着色 3 70" xfId="512"/>
    <cellStyle name="20% - 着色 3 65" xfId="513"/>
    <cellStyle name="20% - 着色 3 71" xfId="514"/>
    <cellStyle name="20% - 着色 3 66" xfId="515"/>
    <cellStyle name="20% - 着色 3 73" xfId="516"/>
    <cellStyle name="20% - 着色 3 68" xfId="517"/>
    <cellStyle name="20% - 着色 3 74" xfId="518"/>
    <cellStyle name="20% - 着色 3 69" xfId="519"/>
    <cellStyle name="20% - 着色 3 7" xfId="520"/>
    <cellStyle name="20% - 着色 3 80" xfId="521"/>
    <cellStyle name="20% - 着色 3 75" xfId="522"/>
    <cellStyle name="20% - 着色 3 81" xfId="523"/>
    <cellStyle name="20% - 着色 3 76" xfId="524"/>
    <cellStyle name="20% - 着色 3 82" xfId="525"/>
    <cellStyle name="20% - 着色 3 77" xfId="526"/>
    <cellStyle name="40% - 着色 2 10" xfId="527"/>
    <cellStyle name="20% - 着色 3 83" xfId="528"/>
    <cellStyle name="20% - 着色 3 78" xfId="529"/>
    <cellStyle name="40% - 着色 2 11" xfId="530"/>
    <cellStyle name="20% - 着色 3 84" xfId="531"/>
    <cellStyle name="20% - 着色 3 79" xfId="532"/>
    <cellStyle name="40% - 着色 2 12" xfId="533"/>
    <cellStyle name="20% - 着色 3 8" xfId="534"/>
    <cellStyle name="20% - 着色 3 85" xfId="535"/>
    <cellStyle name="40% - 着色 2 13" xfId="536"/>
    <cellStyle name="20% - 着色 3 86" xfId="537"/>
    <cellStyle name="40% - 着色 2 14" xfId="538"/>
    <cellStyle name="20% - 着色 3 87" xfId="539"/>
    <cellStyle name="40% - 着色 2 15" xfId="540"/>
    <cellStyle name="40% - 着色 2 20" xfId="541"/>
    <cellStyle name="20% - 着色 3 9" xfId="542"/>
    <cellStyle name="20% - 着色 6 12" xfId="543"/>
    <cellStyle name="20% - 着色 3_615D2EB13C93010EE0530A0804CC5EB5" xfId="544"/>
    <cellStyle name="20% - 着色 4 10" xfId="545"/>
    <cellStyle name="20% - 着色 4 11" xfId="546"/>
    <cellStyle name="常规_0C0E50DD51360000E0530A0804CB2C68" xfId="547"/>
    <cellStyle name="20% - 着色 4 12" xfId="548"/>
    <cellStyle name="20% - 着色 4 13" xfId="549"/>
    <cellStyle name="20% - 着色 4 14" xfId="550"/>
    <cellStyle name="20% - 着色 4 20" xfId="551"/>
    <cellStyle name="20% - 着色 4 15" xfId="552"/>
    <cellStyle name="着色 1_615D2EB13C93010EE0530A0804CC5EB5" xfId="553"/>
    <cellStyle name="20% - 着色 5_615D2EB13C93010EE0530A0804CC5EB5" xfId="554"/>
    <cellStyle name="20% - 着色 4 21" xfId="555"/>
    <cellStyle name="20% - 着色 4 16" xfId="556"/>
    <cellStyle name="20% - 着色 4 22" xfId="557"/>
    <cellStyle name="20% - 着色 4 17" xfId="558"/>
    <cellStyle name="20% - 着色 4 23" xfId="559"/>
    <cellStyle name="20% - 着色 4 18" xfId="560"/>
    <cellStyle name="20% - 着色 4 24" xfId="561"/>
    <cellStyle name="20% - 着色 4 19" xfId="562"/>
    <cellStyle name="20% - 着色 6 26" xfId="563"/>
    <cellStyle name="20% - 着色 4 2" xfId="564"/>
    <cellStyle name="20% - 着色 6 31" xfId="565"/>
    <cellStyle name="常规_EF4B13E29A0421FAE0430A08200E21FA" xfId="566"/>
    <cellStyle name="20% - 着色 4 30" xfId="567"/>
    <cellStyle name="20% - 着色 4 25" xfId="568"/>
    <cellStyle name="20% - 着色 4 31" xfId="569"/>
    <cellStyle name="20% - 着色 4 26" xfId="570"/>
    <cellStyle name="20% - 着色 4 33" xfId="571"/>
    <cellStyle name="20% - 着色 4 28" xfId="572"/>
    <cellStyle name="20% - 着色 4 34" xfId="573"/>
    <cellStyle name="20% - 着色 4 29" xfId="574"/>
    <cellStyle name="20% - 着色 4 40" xfId="575"/>
    <cellStyle name="20% - 着色 4 35" xfId="576"/>
    <cellStyle name="20% - 着色 4 41" xfId="577"/>
    <cellStyle name="20% - 着色 4 36" xfId="578"/>
    <cellStyle name="20% - 着色 4 42" xfId="579"/>
    <cellStyle name="20% - 着色 4 37" xfId="580"/>
    <cellStyle name="20% - 着色 4 43" xfId="581"/>
    <cellStyle name="20% - 着色 4 38" xfId="582"/>
    <cellStyle name="20% - 着色 4 44" xfId="583"/>
    <cellStyle name="20% - 着色 4 39" xfId="584"/>
    <cellStyle name="20% - 着色 4 50" xfId="585"/>
    <cellStyle name="20% - 着色 4 45" xfId="586"/>
    <cellStyle name="20% - 着色 4 51" xfId="587"/>
    <cellStyle name="20% - 着色 4 46" xfId="588"/>
    <cellStyle name="20% - 着色 4 52" xfId="589"/>
    <cellStyle name="20% - 着色 4 47" xfId="590"/>
    <cellStyle name="20% - 着色 4 64" xfId="591"/>
    <cellStyle name="20% - 着色 4 59" xfId="592"/>
    <cellStyle name="20% - 着色 4 70" xfId="593"/>
    <cellStyle name="20% - 着色 4 65" xfId="594"/>
    <cellStyle name="20% - 着色 4 71" xfId="595"/>
    <cellStyle name="20% - 着色 4 66" xfId="596"/>
    <cellStyle name="20% - 着色 4 72" xfId="597"/>
    <cellStyle name="20% - 着色 4 67" xfId="598"/>
    <cellStyle name="20% - 着色 4 73" xfId="599"/>
    <cellStyle name="20% - 着色 4 68" xfId="600"/>
    <cellStyle name="20% - 着色 4 74" xfId="601"/>
    <cellStyle name="20% - 着色 4 69" xfId="602"/>
    <cellStyle name="20% - 着色 4 80" xfId="603"/>
    <cellStyle name="20% - 着色 4 75" xfId="604"/>
    <cellStyle name="20% - 着色 4 81" xfId="605"/>
    <cellStyle name="20% - 着色 4 76" xfId="606"/>
    <cellStyle name="20% - 着色 4 82" xfId="607"/>
    <cellStyle name="20% - 着色 4 77" xfId="608"/>
    <cellStyle name="40% - 着色 3 10" xfId="609"/>
    <cellStyle name="20% - 着色 4 83" xfId="610"/>
    <cellStyle name="20% - 着色 4 78" xfId="611"/>
    <cellStyle name="40% - 着色 3 11" xfId="612"/>
    <cellStyle name="20% - 着色 4 84" xfId="613"/>
    <cellStyle name="20% - 着色 4 79" xfId="614"/>
    <cellStyle name="40% - 着色 3 12" xfId="615"/>
    <cellStyle name="20% - 着色 4 86" xfId="616"/>
    <cellStyle name="40% - 着色 3 14" xfId="617"/>
    <cellStyle name="20% - 着色 4 87" xfId="618"/>
    <cellStyle name="40% - 着色 3 15" xfId="619"/>
    <cellStyle name="40% - 着色 3 20" xfId="620"/>
    <cellStyle name="20% - 着色 5 14" xfId="621"/>
    <cellStyle name="20% - 着色 4_615D2EB13C93010EE0530A0804CC5EB5" xfId="622"/>
    <cellStyle name="常规_439B6D647C250158E0530A0804CC3FF1" xfId="623"/>
    <cellStyle name="20% - 着色 5 10" xfId="624"/>
    <cellStyle name="20% - 着色 5 11" xfId="625"/>
    <cellStyle name="20% - 着色 5 12" xfId="626"/>
    <cellStyle name="20% - 着色 5 13" xfId="627"/>
    <cellStyle name="20% - 着色 5 20" xfId="628"/>
    <cellStyle name="20% - 着色 5 15" xfId="629"/>
    <cellStyle name="20% - 着色 5 21" xfId="630"/>
    <cellStyle name="20% - 着色 5 16" xfId="631"/>
    <cellStyle name="20% - 着色 5 22" xfId="632"/>
    <cellStyle name="20% - 着色 5 17" xfId="633"/>
    <cellStyle name="20% - 着色 5 23" xfId="634"/>
    <cellStyle name="20% - 着色 5 18" xfId="635"/>
    <cellStyle name="20% - 着色 5 24" xfId="636"/>
    <cellStyle name="20% - 着色 5 19" xfId="637"/>
    <cellStyle name="20% - 着色 5 30" xfId="638"/>
    <cellStyle name="20% - 着色 5 25" xfId="639"/>
    <cellStyle name="20% - 着色 5 31" xfId="640"/>
    <cellStyle name="20% - 着色 5 26" xfId="641"/>
    <cellStyle name="20% - 着色 6 10" xfId="642"/>
    <cellStyle name="20% - 着色 6 11" xfId="643"/>
    <cellStyle name="20% - 着色 6 13" xfId="644"/>
    <cellStyle name="20% - 着色 6 14" xfId="645"/>
    <cellStyle name="20% - 着色 6 20" xfId="646"/>
    <cellStyle name="20% - 着色 6 15" xfId="647"/>
    <cellStyle name="20% - 着色 6 21" xfId="648"/>
    <cellStyle name="20% - 着色 6 16" xfId="649"/>
    <cellStyle name="20% - 着色 6 22" xfId="650"/>
    <cellStyle name="20% - 着色 6 17" xfId="651"/>
    <cellStyle name="20% - 着色 6 23" xfId="652"/>
    <cellStyle name="20% - 着色 6 18" xfId="653"/>
    <cellStyle name="20% - 着色 6 24" xfId="654"/>
    <cellStyle name="20% - 着色 6 19" xfId="655"/>
    <cellStyle name="着色 2 2" xfId="656"/>
    <cellStyle name="20% - 着色 6 2" xfId="657"/>
    <cellStyle name="40% - 着色 5 49" xfId="658"/>
    <cellStyle name="40% - 着色 5 54" xfId="659"/>
    <cellStyle name="20% - 着色 6 25" xfId="660"/>
    <cellStyle name="20% - 着色 6 30" xfId="661"/>
    <cellStyle name="20% - 着色 6 3" xfId="662"/>
    <cellStyle name="40% - 着色 5 55" xfId="663"/>
    <cellStyle name="40% - 着色 5 60" xfId="664"/>
    <cellStyle name="20% - 着色 6 4" xfId="665"/>
    <cellStyle name="40% - 着色 5 56" xfId="666"/>
    <cellStyle name="40% - 着色 5 61" xfId="667"/>
    <cellStyle name="20% - 着色 6 45" xfId="668"/>
    <cellStyle name="20% - 着色 6 50" xfId="669"/>
    <cellStyle name="20% - 着色 6 46" xfId="670"/>
    <cellStyle name="20% - 着色 6 51" xfId="671"/>
    <cellStyle name="20% - 着色 6 47" xfId="672"/>
    <cellStyle name="20% - 着色 6 52" xfId="673"/>
    <cellStyle name="20% - 着色 6 48" xfId="674"/>
    <cellStyle name="20% - 着色 6 53" xfId="675"/>
    <cellStyle name="20% - 着色 6 49" xfId="676"/>
    <cellStyle name="20% - 着色 6 54" xfId="677"/>
    <cellStyle name="20% - 着色 6 5" xfId="678"/>
    <cellStyle name="40% - 着色 5 57" xfId="679"/>
    <cellStyle name="40% - 着色 5 62" xfId="680"/>
    <cellStyle name="20% - 着色 6 55" xfId="681"/>
    <cellStyle name="20% - 着色 6 60" xfId="682"/>
    <cellStyle name="60% - 着色 1" xfId="683"/>
    <cellStyle name="20% - 着色 6 56" xfId="684"/>
    <cellStyle name="20% - 着色 6 61" xfId="685"/>
    <cellStyle name="60% - 着色 2" xfId="686"/>
    <cellStyle name="20% - 着色 6 57" xfId="687"/>
    <cellStyle name="20% - 着色 6 62" xfId="688"/>
    <cellStyle name="60% - 着色 3" xfId="689"/>
    <cellStyle name="20% - 着色 6 58" xfId="690"/>
    <cellStyle name="20% - 着色 6 63" xfId="691"/>
    <cellStyle name="60% - 着色 4" xfId="692"/>
    <cellStyle name="20% - 着色 6 59" xfId="693"/>
    <cellStyle name="20% - 着色 6 64" xfId="694"/>
    <cellStyle name="20% - 着色 6 6" xfId="695"/>
    <cellStyle name="40% - 着色 5 58" xfId="696"/>
    <cellStyle name="40% - 着色 5 63" xfId="697"/>
    <cellStyle name="60% - 着色 5" xfId="698"/>
    <cellStyle name="20% - 着色 6 65" xfId="699"/>
    <cellStyle name="20% - 着色 6 70" xfId="700"/>
    <cellStyle name="60% - 着色 6" xfId="701"/>
    <cellStyle name="20% - 着色 6 66" xfId="702"/>
    <cellStyle name="20% - 着色 6 71" xfId="703"/>
    <cellStyle name="20% - 着色 6 67" xfId="704"/>
    <cellStyle name="20% - 着色 6 72" xfId="705"/>
    <cellStyle name="20% - 着色 6 68" xfId="706"/>
    <cellStyle name="20% - 着色 6 73" xfId="707"/>
    <cellStyle name="20% - 着色 6 69" xfId="708"/>
    <cellStyle name="20% - 着色 6 74" xfId="709"/>
    <cellStyle name="20% - 着色 6 7" xfId="710"/>
    <cellStyle name="40% - 着色 5 59" xfId="711"/>
    <cellStyle name="40% - 着色 5 64" xfId="712"/>
    <cellStyle name="20% - 着色 6 75" xfId="713"/>
    <cellStyle name="20% - 着色 6 80" xfId="714"/>
    <cellStyle name="20% - 着色 6 8" xfId="715"/>
    <cellStyle name="40% - 着色 5 65" xfId="716"/>
    <cellStyle name="40% - 着色 5 70" xfId="717"/>
    <cellStyle name="20% - 着色 6 9" xfId="718"/>
    <cellStyle name="40% - 着色 5 66" xfId="719"/>
    <cellStyle name="40% - 着色 5 71" xfId="720"/>
    <cellStyle name="着色 2_615D2EB13C93010EE0530A0804CC5EB5" xfId="721"/>
    <cellStyle name="20% - 着色 6_615D2EB13C93010EE0530A0804CC5EB5" xfId="722"/>
    <cellStyle name="常规 57 54" xfId="723"/>
    <cellStyle name="常规 57 49" xfId="724"/>
    <cellStyle name="40% - 着色 1" xfId="725"/>
    <cellStyle name="40% - 着色 1 16" xfId="726"/>
    <cellStyle name="40% - 着色 1 21" xfId="727"/>
    <cellStyle name="40% - 着色 1 17" xfId="728"/>
    <cellStyle name="40% - 着色 1 22" xfId="729"/>
    <cellStyle name="40% - 着色 1 18" xfId="730"/>
    <cellStyle name="40% - 着色 1 23" xfId="731"/>
    <cellStyle name="40% - 着色 1 19" xfId="732"/>
    <cellStyle name="40% - 着色 1 24" xfId="733"/>
    <cellStyle name="40% - 着色 1 2" xfId="734"/>
    <cellStyle name="40% - 着色 1 25" xfId="735"/>
    <cellStyle name="40% - 着色 1 30" xfId="736"/>
    <cellStyle name="40% - 着色 1 26" xfId="737"/>
    <cellStyle name="40% - 着色 1 31" xfId="738"/>
    <cellStyle name="40% - 着色 1 27" xfId="739"/>
    <cellStyle name="40% - 着色 1 32" xfId="740"/>
    <cellStyle name="40% - 着色 1 28" xfId="741"/>
    <cellStyle name="40% - 着色 1 33" xfId="742"/>
    <cellStyle name="40% - 着色 1 29" xfId="743"/>
    <cellStyle name="40% - 着色 1 34" xfId="744"/>
    <cellStyle name="40% - 着色 1 3" xfId="745"/>
    <cellStyle name="40% - 着色 1 35" xfId="746"/>
    <cellStyle name="40% - 着色 1 40" xfId="747"/>
    <cellStyle name="40% - 着色 1 36" xfId="748"/>
    <cellStyle name="40% - 着色 1 41" xfId="749"/>
    <cellStyle name="40% - 着色 1 37" xfId="750"/>
    <cellStyle name="40% - 着色 1 42" xfId="751"/>
    <cellStyle name="40% - 着色 1 38" xfId="752"/>
    <cellStyle name="40% - 着色 1 43" xfId="753"/>
    <cellStyle name="40% - 着色 1 39" xfId="754"/>
    <cellStyle name="40% - 着色 1 44" xfId="755"/>
    <cellStyle name="40% - 着色 1 4" xfId="756"/>
    <cellStyle name="40% - 着色 1 45" xfId="757"/>
    <cellStyle name="40% - 着色 1 50" xfId="758"/>
    <cellStyle name="常规 3_6162030C6A600132E0530A0804CCAD99_c" xfId="759"/>
    <cellStyle name="40% - 着色 1 46" xfId="760"/>
    <cellStyle name="40% - 着色 1 51" xfId="761"/>
    <cellStyle name="40% - 着色 1 47" xfId="762"/>
    <cellStyle name="40% - 着色 1 52" xfId="763"/>
    <cellStyle name="40% - 着色 1 48" xfId="764"/>
    <cellStyle name="40% - 着色 1 53" xfId="765"/>
    <cellStyle name="40% - 着色 1 49" xfId="766"/>
    <cellStyle name="40% - 着色 1 54" xfId="767"/>
    <cellStyle name="40% - 着色 1 5" xfId="768"/>
    <cellStyle name="40% - 着色 1 55" xfId="769"/>
    <cellStyle name="40% - 着色 1 60" xfId="770"/>
    <cellStyle name="40% - 着色 1 56" xfId="771"/>
    <cellStyle name="40% - 着色 1 61" xfId="772"/>
    <cellStyle name="40% - 着色 1 57" xfId="773"/>
    <cellStyle name="40% - 着色 1 62" xfId="774"/>
    <cellStyle name="40% - 着色 1 58" xfId="775"/>
    <cellStyle name="40% - 着色 1 63" xfId="776"/>
    <cellStyle name="40% - 着色 1 59" xfId="777"/>
    <cellStyle name="40% - 着色 1 64" xfId="778"/>
    <cellStyle name="40% - 着色 1 6" xfId="779"/>
    <cellStyle name="40% - 着色 1 65" xfId="780"/>
    <cellStyle name="40% - 着色 1 70" xfId="781"/>
    <cellStyle name="40% - 着色 1 66" xfId="782"/>
    <cellStyle name="40% - 着色 1 71" xfId="783"/>
    <cellStyle name="40% - 着色 1 67" xfId="784"/>
    <cellStyle name="40% - 着色 1 72" xfId="785"/>
    <cellStyle name="40% - 着色 1 68" xfId="786"/>
    <cellStyle name="40% - 着色 1 73" xfId="787"/>
    <cellStyle name="40% - 着色 1 69" xfId="788"/>
    <cellStyle name="40% - 着色 1 74" xfId="789"/>
    <cellStyle name="40% - 着色 1 7" xfId="790"/>
    <cellStyle name="40% - 着色 1 75" xfId="791"/>
    <cellStyle name="40% - 着色 1 80" xfId="792"/>
    <cellStyle name="40% - 着色 1 76" xfId="793"/>
    <cellStyle name="40% - 着色 1 81" xfId="794"/>
    <cellStyle name="40% - 着色 1 77" xfId="795"/>
    <cellStyle name="40% - 着色 1 82" xfId="796"/>
    <cellStyle name="40% - 着色 1 78" xfId="797"/>
    <cellStyle name="40% - 着色 1 83" xfId="798"/>
    <cellStyle name="40% - 着色 1 79" xfId="799"/>
    <cellStyle name="40% - 着色 1 84" xfId="800"/>
    <cellStyle name="40% - 着色 1 8" xfId="801"/>
    <cellStyle name="40% - 着色 1 85" xfId="802"/>
    <cellStyle name="40% - 着色 1 86" xfId="803"/>
    <cellStyle name="40% - 着色 1 87" xfId="804"/>
    <cellStyle name="40% - 着色 1 9" xfId="805"/>
    <cellStyle name="40% - 着色 1_615D2EB13C93010EE0530A0804CC5EB5" xfId="806"/>
    <cellStyle name="常规 57 60" xfId="807"/>
    <cellStyle name="常规 57 55" xfId="808"/>
    <cellStyle name="40% - 着色 2" xfId="809"/>
    <cellStyle name="40% - 着色 2 16" xfId="810"/>
    <cellStyle name="40% - 着色 2 21" xfId="811"/>
    <cellStyle name="40% - 着色 2 17" xfId="812"/>
    <cellStyle name="40% - 着色 2 22" xfId="813"/>
    <cellStyle name="40% - 着色 2 18" xfId="814"/>
    <cellStyle name="40% - 着色 2 23" xfId="815"/>
    <cellStyle name="40% - 着色 2 19" xfId="816"/>
    <cellStyle name="40% - 着色 2 24" xfId="817"/>
    <cellStyle name="40% - 着色 2 25" xfId="818"/>
    <cellStyle name="40% - 着色 2 30" xfId="819"/>
    <cellStyle name="40% - 着色 2 26" xfId="820"/>
    <cellStyle name="40% - 着色 2 31" xfId="821"/>
    <cellStyle name="40% - 着色 2 27" xfId="822"/>
    <cellStyle name="40% - 着色 2 32" xfId="823"/>
    <cellStyle name="40% - 着色 2 28" xfId="824"/>
    <cellStyle name="40% - 着色 2 33" xfId="825"/>
    <cellStyle name="40% - 着色 2 29" xfId="826"/>
    <cellStyle name="40% - 着色 2 34" xfId="827"/>
    <cellStyle name="40% - 着色 2 36" xfId="828"/>
    <cellStyle name="40% - 着色 2 41" xfId="829"/>
    <cellStyle name="40% - 着色 2 37" xfId="830"/>
    <cellStyle name="40% - 着色 2 42" xfId="831"/>
    <cellStyle name="40% - 着色 2 38" xfId="832"/>
    <cellStyle name="40% - 着色 2 43" xfId="833"/>
    <cellStyle name="40% - 着色 2 39" xfId="834"/>
    <cellStyle name="40% - 着色 2 44" xfId="835"/>
    <cellStyle name="40% - 着色 2 45" xfId="836"/>
    <cellStyle name="40% - 着色 2 50" xfId="837"/>
    <cellStyle name="40% - 着色 2 46" xfId="838"/>
    <cellStyle name="40% - 着色 2 51" xfId="839"/>
    <cellStyle name="40% - 着色 2 47" xfId="840"/>
    <cellStyle name="40% - 着色 2 52" xfId="841"/>
    <cellStyle name="40% - 着色 2 48" xfId="842"/>
    <cellStyle name="40% - 着色 2 53" xfId="843"/>
    <cellStyle name="40% - 着色 2 49" xfId="844"/>
    <cellStyle name="40% - 着色 2 54" xfId="845"/>
    <cellStyle name="40% - 着色 2 55" xfId="846"/>
    <cellStyle name="40% - 着色 2 60" xfId="847"/>
    <cellStyle name="40% - 着色 2 56" xfId="848"/>
    <cellStyle name="40% - 着色 2 61" xfId="849"/>
    <cellStyle name="40% - 着色 2 57" xfId="850"/>
    <cellStyle name="40% - 着色 2 62" xfId="851"/>
    <cellStyle name="40% - 着色 2 58" xfId="852"/>
    <cellStyle name="40% - 着色 2 63" xfId="853"/>
    <cellStyle name="40% - 着色 2 59" xfId="854"/>
    <cellStyle name="40% - 着色 2 64" xfId="855"/>
    <cellStyle name="40% - 着色 2 65" xfId="856"/>
    <cellStyle name="40% - 着色 2 70" xfId="857"/>
    <cellStyle name="40% - 着色 2 66" xfId="858"/>
    <cellStyle name="40% - 着色 2 71" xfId="859"/>
    <cellStyle name="40% - 着色 2 67" xfId="860"/>
    <cellStyle name="40% - 着色 2 72" xfId="861"/>
    <cellStyle name="40% - 着色 2 68" xfId="862"/>
    <cellStyle name="40% - 着色 2 73" xfId="863"/>
    <cellStyle name="40% - 着色 2 69" xfId="864"/>
    <cellStyle name="40% - 着色 2 74" xfId="865"/>
    <cellStyle name="40% - 着色 2 75" xfId="866"/>
    <cellStyle name="40% - 着色 2 80" xfId="867"/>
    <cellStyle name="40% - 着色 2 76" xfId="868"/>
    <cellStyle name="40% - 着色 2 81" xfId="869"/>
    <cellStyle name="40% - 着色 2 77" xfId="870"/>
    <cellStyle name="40% - 着色 2 82" xfId="871"/>
    <cellStyle name="40% - 着色 2 78" xfId="872"/>
    <cellStyle name="40% - 着色 2 83" xfId="873"/>
    <cellStyle name="40% - 着色 2 79" xfId="874"/>
    <cellStyle name="40% - 着色 2 84" xfId="875"/>
    <cellStyle name="40% - 着色 2 85" xfId="876"/>
    <cellStyle name="40% - 着色 2 86" xfId="877"/>
    <cellStyle name="40% - 着色 2 87" xfId="878"/>
    <cellStyle name="40% - 着色 2_615D2EB13C93010EE0530A0804CC5EB5" xfId="879"/>
    <cellStyle name="常规 57 61" xfId="880"/>
    <cellStyle name="常规 57 56" xfId="881"/>
    <cellStyle name="40% - 着色 3" xfId="882"/>
    <cellStyle name="40% - 着色 3 16" xfId="883"/>
    <cellStyle name="40% - 着色 3 21" xfId="884"/>
    <cellStyle name="40% - 着色 3 17" xfId="885"/>
    <cellStyle name="40% - 着色 3 22" xfId="886"/>
    <cellStyle name="60% - 着色 1 2" xfId="887"/>
    <cellStyle name="40% - 着色 3 19" xfId="888"/>
    <cellStyle name="40% - 着色 3 24" xfId="889"/>
    <cellStyle name="40% - 着色 3 25" xfId="890"/>
    <cellStyle name="40% - 着色 3 30" xfId="891"/>
    <cellStyle name="40% - 着色 3 26" xfId="892"/>
    <cellStyle name="40% - 着色 3 31" xfId="893"/>
    <cellStyle name="40% - 着色 3 27" xfId="894"/>
    <cellStyle name="40% - 着色 3 32" xfId="895"/>
    <cellStyle name="40% - 着色 3 28" xfId="896"/>
    <cellStyle name="40% - 着色 3 33" xfId="897"/>
    <cellStyle name="40% - 着色 3 29" xfId="898"/>
    <cellStyle name="40% - 着色 3 34" xfId="899"/>
    <cellStyle name="40% - 着色 3 35" xfId="900"/>
    <cellStyle name="40% - 着色 3 40" xfId="901"/>
    <cellStyle name="40% - 着色 3 37" xfId="902"/>
    <cellStyle name="40% - 着色 3 42" xfId="903"/>
    <cellStyle name="好_61F0C7FF6ABA0038E0530A0804CC3487" xfId="904"/>
    <cellStyle name="40% - 着色 3 38" xfId="905"/>
    <cellStyle name="40% - 着色 3 43" xfId="906"/>
    <cellStyle name="40% - 着色 3 39" xfId="907"/>
    <cellStyle name="40% - 着色 3 44" xfId="908"/>
    <cellStyle name="40% - 着色 3 45" xfId="909"/>
    <cellStyle name="40% - 着色 3 50" xfId="910"/>
    <cellStyle name="40% - 着色 3 46" xfId="911"/>
    <cellStyle name="40% - 着色 3 51" xfId="912"/>
    <cellStyle name="40% - 着色 3 47" xfId="913"/>
    <cellStyle name="40% - 着色 3 52" xfId="914"/>
    <cellStyle name="40% - 着色 3 48" xfId="915"/>
    <cellStyle name="40% - 着色 3 53" xfId="916"/>
    <cellStyle name="40% - 着色 3 49" xfId="917"/>
    <cellStyle name="40% - 着色 3 54" xfId="918"/>
    <cellStyle name="常规_439B6CFEF4310134E0530A0804CB25FB" xfId="919"/>
    <cellStyle name="40% - 着色 3 55" xfId="920"/>
    <cellStyle name="40% - 着色 3 60" xfId="921"/>
    <cellStyle name="40% - 着色 3 56" xfId="922"/>
    <cellStyle name="40% - 着色 3 61" xfId="923"/>
    <cellStyle name="40% - 着色 3 57" xfId="924"/>
    <cellStyle name="40% - 着色 3 62" xfId="925"/>
    <cellStyle name="40% - 着色 3 58" xfId="926"/>
    <cellStyle name="40% - 着色 3 63" xfId="927"/>
    <cellStyle name="40% - 着色 3 59" xfId="928"/>
    <cellStyle name="40% - 着色 3 64" xfId="929"/>
    <cellStyle name="40% - 着色 3 65" xfId="930"/>
    <cellStyle name="40% - 着色 3 70" xfId="931"/>
    <cellStyle name="40% - 着色 3 66" xfId="932"/>
    <cellStyle name="40% - 着色 3 71" xfId="933"/>
    <cellStyle name="40% - 着色 3 67" xfId="934"/>
    <cellStyle name="40% - 着色 3 72" xfId="935"/>
    <cellStyle name="40% - 着色 3 68" xfId="936"/>
    <cellStyle name="40% - 着色 3 73" xfId="937"/>
    <cellStyle name="60% - 着色 2 2" xfId="938"/>
    <cellStyle name="40% - 着色 3 69" xfId="939"/>
    <cellStyle name="40% - 着色 3 74" xfId="940"/>
    <cellStyle name="40% - 着色 3 75" xfId="941"/>
    <cellStyle name="40% - 着色 3 80" xfId="942"/>
    <cellStyle name="40% - 着色 3 76" xfId="943"/>
    <cellStyle name="40% - 着色 3 81" xfId="944"/>
    <cellStyle name="40% - 着色 3 77" xfId="945"/>
    <cellStyle name="40% - 着色 3 82" xfId="946"/>
    <cellStyle name="40% - 着色 3 78" xfId="947"/>
    <cellStyle name="40% - 着色 3 83" xfId="948"/>
    <cellStyle name="40% - 着色 3 79" xfId="949"/>
    <cellStyle name="40% - 着色 3 84" xfId="950"/>
    <cellStyle name="40% - 着色 3 85" xfId="951"/>
    <cellStyle name="40% - 着色 3 86" xfId="952"/>
    <cellStyle name="40% - 着色 3 87" xfId="953"/>
    <cellStyle name="40% - 着色 3_615D2EB13C93010EE0530A0804CC5EB5" xfId="954"/>
    <cellStyle name="常规 57 62" xfId="955"/>
    <cellStyle name="常规 57 57" xfId="956"/>
    <cellStyle name="40% - 着色 4" xfId="957"/>
    <cellStyle name="40% - 着色 4 2" xfId="958"/>
    <cellStyle name="40% - 着色 4 26" xfId="959"/>
    <cellStyle name="40% - 着色 4 31" xfId="960"/>
    <cellStyle name="40% - 着色 4 27" xfId="961"/>
    <cellStyle name="40% - 着色 4 32" xfId="962"/>
    <cellStyle name="40% - 着色 4 28" xfId="963"/>
    <cellStyle name="40% - 着色 4 33" xfId="964"/>
    <cellStyle name="40% - 着色 4 29" xfId="965"/>
    <cellStyle name="40% - 着色 4 34" xfId="966"/>
    <cellStyle name="40% - 着色 4 3" xfId="967"/>
    <cellStyle name="40% - 着色 4 35" xfId="968"/>
    <cellStyle name="40% - 着色 4 40" xfId="969"/>
    <cellStyle name="40% - 着色 4 36" xfId="970"/>
    <cellStyle name="40% - 着色 4 41" xfId="971"/>
    <cellStyle name="40% - 着色 4 37" xfId="972"/>
    <cellStyle name="40% - 着色 4 42" xfId="973"/>
    <cellStyle name="40% - 着色 4 38" xfId="974"/>
    <cellStyle name="40% - 着色 4 43" xfId="975"/>
    <cellStyle name="40% - 着色 4 39" xfId="976"/>
    <cellStyle name="40% - 着色 4 44" xfId="977"/>
    <cellStyle name="40% - 着色 4 4" xfId="978"/>
    <cellStyle name="40% - 着色 4 45" xfId="979"/>
    <cellStyle name="40% - 着色 4 50" xfId="980"/>
    <cellStyle name="40% - 着色 4 46" xfId="981"/>
    <cellStyle name="40% - 着色 4 51" xfId="982"/>
    <cellStyle name="40% - 着色 4 47" xfId="983"/>
    <cellStyle name="40% - 着色 4 52" xfId="984"/>
    <cellStyle name="40% - 着色 4 48" xfId="985"/>
    <cellStyle name="40% - 着色 4 53" xfId="986"/>
    <cellStyle name="40% - 着色 4 5" xfId="987"/>
    <cellStyle name="40% - 着色 4 6" xfId="988"/>
    <cellStyle name="40% - 着色 4 67" xfId="989"/>
    <cellStyle name="40% - 着色 4 72" xfId="990"/>
    <cellStyle name="40% - 着色 4 68" xfId="991"/>
    <cellStyle name="40% - 着色 4 73" xfId="992"/>
    <cellStyle name="40% - 着色 4 7" xfId="993"/>
    <cellStyle name="40% - 着色 4 75" xfId="994"/>
    <cellStyle name="40% - 着色 4 80" xfId="995"/>
    <cellStyle name="40% - 着色 4 76" xfId="996"/>
    <cellStyle name="40% - 着色 4 81" xfId="997"/>
    <cellStyle name="40% - 着色 4 77" xfId="998"/>
    <cellStyle name="40% - 着色 4 82" xfId="999"/>
    <cellStyle name="40% - 着色 4 78" xfId="1000"/>
    <cellStyle name="40% - 着色 4 83" xfId="1001"/>
    <cellStyle name="40% - 着色 4 79" xfId="1002"/>
    <cellStyle name="40% - 着色 4 84" xfId="1003"/>
    <cellStyle name="40% - 着色 4 8" xfId="1004"/>
    <cellStyle name="40% - 着色 4 85" xfId="1005"/>
    <cellStyle name="40% - 着色 4 86" xfId="1006"/>
    <cellStyle name="40% - 着色 4 87" xfId="1007"/>
    <cellStyle name="40% - 着色 4 9" xfId="1008"/>
    <cellStyle name="40% - 着色 4_615D2EB13C93010EE0530A0804CC5EB5" xfId="1009"/>
    <cellStyle name="常规 57 63" xfId="1010"/>
    <cellStyle name="常规 57 58" xfId="1011"/>
    <cellStyle name="40% - 着色 5" xfId="1012"/>
    <cellStyle name="40% - 着色 5 17" xfId="1013"/>
    <cellStyle name="40% - 着色 5 22" xfId="1014"/>
    <cellStyle name="40% - 着色 5 18" xfId="1015"/>
    <cellStyle name="40% - 着色 5 23" xfId="1016"/>
    <cellStyle name="40% - 着色 5 19" xfId="1017"/>
    <cellStyle name="40% - 着色 5 24" xfId="1018"/>
    <cellStyle name="40% - 着色 5 2" xfId="1019"/>
    <cellStyle name="40% - 着色 5 25" xfId="1020"/>
    <cellStyle name="40% - 着色 5 30" xfId="1021"/>
    <cellStyle name="40% - 着色 5 26" xfId="1022"/>
    <cellStyle name="40% - 着色 5 31" xfId="1023"/>
    <cellStyle name="40% - 着色 5 32" xfId="1024"/>
    <cellStyle name="40% - 着色 5 27" xfId="1025"/>
    <cellStyle name="40% - 着色 5 33" xfId="1026"/>
    <cellStyle name="40% - 着色 5 28" xfId="1027"/>
    <cellStyle name="40% - 着色 5 34" xfId="1028"/>
    <cellStyle name="40% - 着色 5 29" xfId="1029"/>
    <cellStyle name="40% - 着色 5 3" xfId="1030"/>
    <cellStyle name="40% - 着色 5 40" xfId="1031"/>
    <cellStyle name="40% - 着色 5 35" xfId="1032"/>
    <cellStyle name="40% - 着色 5 41" xfId="1033"/>
    <cellStyle name="40% - 着色 5 36" xfId="1034"/>
    <cellStyle name="40% - 着色 5 42" xfId="1035"/>
    <cellStyle name="40% - 着色 5 37" xfId="1036"/>
    <cellStyle name="40% - 着色 5 43" xfId="1037"/>
    <cellStyle name="40% - 着色 5 38" xfId="1038"/>
    <cellStyle name="40% - 着色 5 44" xfId="1039"/>
    <cellStyle name="40% - 着色 5 39" xfId="1040"/>
    <cellStyle name="40% - 着色 5 4" xfId="1041"/>
    <cellStyle name="40% - 着色 5 50" xfId="1042"/>
    <cellStyle name="40% - 着色 5 45" xfId="1043"/>
    <cellStyle name="40% - 着色 5 51" xfId="1044"/>
    <cellStyle name="40% - 着色 5 46" xfId="1045"/>
    <cellStyle name="40% - 着色 5 52" xfId="1046"/>
    <cellStyle name="40% - 着色 5 47" xfId="1047"/>
    <cellStyle name="40% - 着色 5 53" xfId="1048"/>
    <cellStyle name="40% - 着色 5 48" xfId="1049"/>
    <cellStyle name="40% - 着色 5 5" xfId="1050"/>
    <cellStyle name="40% - 着色 5 6" xfId="1051"/>
    <cellStyle name="40% - 着色 5 73" xfId="1052"/>
    <cellStyle name="40% - 着色 5 68" xfId="1053"/>
    <cellStyle name="40% - 着色 5 74" xfId="1054"/>
    <cellStyle name="40% - 着色 5 69" xfId="1055"/>
    <cellStyle name="40% - 着色 5 7" xfId="1056"/>
    <cellStyle name="40% - 着色 5 80" xfId="1057"/>
    <cellStyle name="40% - 着色 5 75" xfId="1058"/>
    <cellStyle name="40% - 着色 5 81" xfId="1059"/>
    <cellStyle name="40% - 着色 5 76" xfId="1060"/>
    <cellStyle name="40% - 着色 5 82" xfId="1061"/>
    <cellStyle name="40% - 着色 5 77" xfId="1062"/>
    <cellStyle name="40% - 着色 5 83" xfId="1063"/>
    <cellStyle name="40% - 着色 5 78" xfId="1064"/>
    <cellStyle name="40% - 着色 5 84" xfId="1065"/>
    <cellStyle name="40% - 着色 5 79" xfId="1066"/>
    <cellStyle name="40% - 着色 5 8" xfId="1067"/>
    <cellStyle name="40% - 着色 5 85" xfId="1068"/>
    <cellStyle name="40% - 着色 5 86" xfId="1069"/>
    <cellStyle name="40% - 着色 5 87" xfId="1070"/>
    <cellStyle name="40% - 着色 5 9" xfId="1071"/>
    <cellStyle name="40% - 着色 5_615D2EB13C93010EE0530A0804CC5EB5" xfId="1072"/>
    <cellStyle name="40% - 着色 6" xfId="1073"/>
    <cellStyle name="常规 57 59" xfId="1074"/>
    <cellStyle name="常规 57 64" xfId="1075"/>
    <cellStyle name="40% - 着色 6 10" xfId="1076"/>
    <cellStyle name="40% - 着色 6 11" xfId="1077"/>
    <cellStyle name="40% - 着色 6 12" xfId="1078"/>
    <cellStyle name="40% - 着色 6 13" xfId="1079"/>
    <cellStyle name="40% - 着色 6 14" xfId="1080"/>
    <cellStyle name="40% - 着色 6 15" xfId="1081"/>
    <cellStyle name="40% - 着色 6 20" xfId="1082"/>
    <cellStyle name="40% - 着色 6 16" xfId="1083"/>
    <cellStyle name="40% - 着色 6 21" xfId="1084"/>
    <cellStyle name="40% - 着色 6 18" xfId="1085"/>
    <cellStyle name="40% - 着色 6 23" xfId="1086"/>
    <cellStyle name="40% - 着色 6 19" xfId="1087"/>
    <cellStyle name="40% - 着色 6 24" xfId="1088"/>
    <cellStyle name="40% - 着色 6 2" xfId="1089"/>
    <cellStyle name="40% - 着色 6 25" xfId="1090"/>
    <cellStyle name="40% - 着色 6 30" xfId="1091"/>
    <cellStyle name="40% - 着色 6 26" xfId="1092"/>
    <cellStyle name="40% - 着色 6 31" xfId="1093"/>
    <cellStyle name="40% - 着色 6 27" xfId="1094"/>
    <cellStyle name="40% - 着色 6 32" xfId="1095"/>
    <cellStyle name="40% - 着色 6 28" xfId="1096"/>
    <cellStyle name="40% - 着色 6 33" xfId="1097"/>
    <cellStyle name="40% - 着色 6 29" xfId="1098"/>
    <cellStyle name="40% - 着色 6 34" xfId="1099"/>
    <cellStyle name="40% - 着色 6 3" xfId="1100"/>
    <cellStyle name="40% - 着色 6 35" xfId="1101"/>
    <cellStyle name="40% - 着色 6 40" xfId="1102"/>
    <cellStyle name="40% - 着色 6 36" xfId="1103"/>
    <cellStyle name="40% - 着色 6 41" xfId="1104"/>
    <cellStyle name="40% - 着色 6 37" xfId="1105"/>
    <cellStyle name="40% - 着色 6 42" xfId="1106"/>
    <cellStyle name="40% - 着色 6 38" xfId="1107"/>
    <cellStyle name="40% - 着色 6 43" xfId="1108"/>
    <cellStyle name="40% - 着色 6 39" xfId="1109"/>
    <cellStyle name="40% - 着色 6 44" xfId="1110"/>
    <cellStyle name="40% - 着色 6 4" xfId="1111"/>
    <cellStyle name="40% - 着色 6 45" xfId="1112"/>
    <cellStyle name="40% - 着色 6 50" xfId="1113"/>
    <cellStyle name="40% - 着色 6 46" xfId="1114"/>
    <cellStyle name="40% - 着色 6 51" xfId="1115"/>
    <cellStyle name="40% - 着色 6 47" xfId="1116"/>
    <cellStyle name="40% - 着色 6 52" xfId="1117"/>
    <cellStyle name="40% - 着色 6 48" xfId="1118"/>
    <cellStyle name="40% - 着色 6 53" xfId="1119"/>
    <cellStyle name="40% - 着色 6 49" xfId="1120"/>
    <cellStyle name="40% - 着色 6 54" xfId="1121"/>
    <cellStyle name="40% - 着色 6 5" xfId="1122"/>
    <cellStyle name="40% - 着色 6 55" xfId="1123"/>
    <cellStyle name="40% - 着色 6 60" xfId="1124"/>
    <cellStyle name="40% - 着色 6 56" xfId="1125"/>
    <cellStyle name="40% - 着色 6 61" xfId="1126"/>
    <cellStyle name="40% - 着色 6 57" xfId="1127"/>
    <cellStyle name="40% - 着色 6 62" xfId="1128"/>
    <cellStyle name="40% - 着色 6 58" xfId="1129"/>
    <cellStyle name="40% - 着色 6 63" xfId="1130"/>
    <cellStyle name="40% - 着色 6 59" xfId="1131"/>
    <cellStyle name="40% - 着色 6 64" xfId="1132"/>
    <cellStyle name="40% - 着色 6 6" xfId="1133"/>
    <cellStyle name="40% - 着色 6 65" xfId="1134"/>
    <cellStyle name="40% - 着色 6 70" xfId="1135"/>
    <cellStyle name="40% - 着色 6 66" xfId="1136"/>
    <cellStyle name="40% - 着色 6 71" xfId="1137"/>
    <cellStyle name="40% - 着色 6 67" xfId="1138"/>
    <cellStyle name="40% - 着色 6 72" xfId="1139"/>
    <cellStyle name="40% - 着色 6 68" xfId="1140"/>
    <cellStyle name="40% - 着色 6 73" xfId="1141"/>
    <cellStyle name="40% - 着色 6 69" xfId="1142"/>
    <cellStyle name="40% - 着色 6 74" xfId="1143"/>
    <cellStyle name="40% - 着色 6 7" xfId="1144"/>
    <cellStyle name="40% - 着色 6 75" xfId="1145"/>
    <cellStyle name="40% - 着色 6 80" xfId="1146"/>
    <cellStyle name="40% - 着色 6 76" xfId="1147"/>
    <cellStyle name="40% - 着色 6 81" xfId="1148"/>
    <cellStyle name="40% - 着色 6 77" xfId="1149"/>
    <cellStyle name="40% - 着色 6 82" xfId="1150"/>
    <cellStyle name="40% - 着色 6 78" xfId="1151"/>
    <cellStyle name="40% - 着色 6 83" xfId="1152"/>
    <cellStyle name="40% - 着色 6 79" xfId="1153"/>
    <cellStyle name="40% - 着色 6 84" xfId="1154"/>
    <cellStyle name="40% - 着色 6 8" xfId="1155"/>
    <cellStyle name="40% - 着色 6 85" xfId="1156"/>
    <cellStyle name="40% - 着色 6 86" xfId="1157"/>
    <cellStyle name="40% - 着色 6 87" xfId="1158"/>
    <cellStyle name="40% - 着色 6 9" xfId="1159"/>
    <cellStyle name="40% - 着色 6_615D2EB13C93010EE0530A0804CC5EB5" xfId="1160"/>
    <cellStyle name="60% - 着色 1_615D2EB13C93010EE0530A0804CC5EB5" xfId="1161"/>
    <cellStyle name="60% - 着色 2_615D2EB13C93010EE0530A0804CC5EB5" xfId="1162"/>
    <cellStyle name="60% - 着色 3 2" xfId="1163"/>
    <cellStyle name="60% - 着色 3_615D2EB13C93010EE0530A0804CC5EB5" xfId="1164"/>
    <cellStyle name="60% - 着色 4 2" xfId="1165"/>
    <cellStyle name="60% - 着色 4_615D2EB13C93010EE0530A0804CC5EB5" xfId="1166"/>
    <cellStyle name="60% - 着色 5 2" xfId="1167"/>
    <cellStyle name="60% - 着色 5_615D2EB13C93010EE0530A0804CC5EB5" xfId="1168"/>
    <cellStyle name="60% - 着色 6_615D2EB13C93010EE0530A0804CC5EB5" xfId="1169"/>
    <cellStyle name="百分比_EF4B13E29A0421FAE0430A08200E21FA" xfId="1170"/>
    <cellStyle name="差_615D2EB13C93010EE0530A0804CC5EB5" xfId="1171"/>
    <cellStyle name="差_61F0C7FF6ABA0038E0530A0804CC3487" xfId="1172"/>
    <cellStyle name="差_89EF9B58636812A6E05402082096FAEB" xfId="1173"/>
    <cellStyle name="差_8政府性基金支出情况表的复制" xfId="1174"/>
    <cellStyle name="常规 2" xfId="1175"/>
    <cellStyle name="常规 2_8008BCBF883C2010E05402082096FAEB_c" xfId="1176"/>
    <cellStyle name="常规 3" xfId="1177"/>
    <cellStyle name="常规 7 220" xfId="1178"/>
    <cellStyle name="常规 3 2" xfId="1179"/>
    <cellStyle name="常规 3 3" xfId="1180"/>
    <cellStyle name="常规 3_72F93236FDA22438E05402082096FAEB_c 2" xfId="1181"/>
    <cellStyle name="常规 4" xfId="1182"/>
    <cellStyle name="常规 4 2" xfId="1183"/>
    <cellStyle name="常规 5" xfId="1184"/>
    <cellStyle name="常规 57" xfId="1185"/>
    <cellStyle name="常规 57 10" xfId="1186"/>
    <cellStyle name="常规 57 11" xfId="1187"/>
    <cellStyle name="常规 57 12" xfId="1188"/>
    <cellStyle name="常规 57 13" xfId="1189"/>
    <cellStyle name="常规 57 14" xfId="1190"/>
    <cellStyle name="常规 57 15" xfId="1191"/>
    <cellStyle name="常规 57 20" xfId="1192"/>
    <cellStyle name="常规 57 16" xfId="1193"/>
    <cellStyle name="常规 57 21" xfId="1194"/>
    <cellStyle name="常规 57 17" xfId="1195"/>
    <cellStyle name="常规 57 22" xfId="1196"/>
    <cellStyle name="常规 57 18" xfId="1197"/>
    <cellStyle name="常规 57 23" xfId="1198"/>
    <cellStyle name="常规 57 19" xfId="1199"/>
    <cellStyle name="常规 57 24" xfId="1200"/>
    <cellStyle name="常规 57 25" xfId="1201"/>
    <cellStyle name="常规 57 30" xfId="1202"/>
    <cellStyle name="常规 57 26" xfId="1203"/>
    <cellStyle name="常规 57 31" xfId="1204"/>
    <cellStyle name="常规 57 27" xfId="1205"/>
    <cellStyle name="常规 57 32" xfId="1206"/>
    <cellStyle name="常规 57 28" xfId="1207"/>
    <cellStyle name="常规 57 33" xfId="1208"/>
    <cellStyle name="常规 57 29" xfId="1209"/>
    <cellStyle name="常规 57 34" xfId="1210"/>
    <cellStyle name="常规 57 35" xfId="1211"/>
    <cellStyle name="常规 57 40" xfId="1212"/>
    <cellStyle name="常规 57 36" xfId="1213"/>
    <cellStyle name="常规 57 41" xfId="1214"/>
    <cellStyle name="常规 57 37" xfId="1215"/>
    <cellStyle name="常规 57 42" xfId="1216"/>
    <cellStyle name="常规 57 38" xfId="1217"/>
    <cellStyle name="常规 57 43" xfId="1218"/>
    <cellStyle name="常规 57 39" xfId="1219"/>
    <cellStyle name="常规 57 44" xfId="1220"/>
    <cellStyle name="常规 57 45" xfId="1221"/>
    <cellStyle name="常规 57 50" xfId="1222"/>
    <cellStyle name="常规 57 46" xfId="1223"/>
    <cellStyle name="常规 57 51" xfId="1224"/>
    <cellStyle name="常规 57 47" xfId="1225"/>
    <cellStyle name="常规 57 52" xfId="1226"/>
    <cellStyle name="常规 57 48" xfId="1227"/>
    <cellStyle name="常规 57 53" xfId="1228"/>
    <cellStyle name="常规 57 65" xfId="1229"/>
    <cellStyle name="常规 57 70" xfId="1230"/>
    <cellStyle name="常规 57 66" xfId="1231"/>
    <cellStyle name="常规 57 71" xfId="1232"/>
    <cellStyle name="常规 57 67" xfId="1233"/>
    <cellStyle name="常规 57 72" xfId="1234"/>
    <cellStyle name="常规 57 79" xfId="1235"/>
    <cellStyle name="常规 57 84" xfId="1236"/>
    <cellStyle name="常规 57 85" xfId="1237"/>
    <cellStyle name="常规 57 86" xfId="1238"/>
    <cellStyle name="常规 57 87" xfId="1239"/>
    <cellStyle name="常规 6" xfId="1240"/>
    <cellStyle name="常规 7" xfId="1241"/>
    <cellStyle name="常规_0BF25BB74031007AE0530A0804CB5F83" xfId="1242"/>
    <cellStyle name="常规_442239306334007CE0530A0804CB3F5E" xfId="1243"/>
    <cellStyle name="常规_4422630BD59E014AE0530A0804CCCC24" xfId="1244"/>
    <cellStyle name="常规_45A60791B2160140E0530A0804CC01DF" xfId="1245"/>
    <cellStyle name="常规_A080BFC3A1C8434BE05402082096FAEB" xfId="1246"/>
    <cellStyle name="好_615D2EB13C93010EE0530A0804CC5EB5" xfId="1247"/>
    <cellStyle name="好_8政府性基金支出情况表的复制" xfId="1248"/>
    <cellStyle name="着色 3" xfId="1249"/>
    <cellStyle name="着色 3 2" xfId="1250"/>
    <cellStyle name="着色 3_615D2EB13C93010EE0530A0804CC5EB5" xfId="1251"/>
    <cellStyle name="着色 4" xfId="1252"/>
    <cellStyle name="着色 4 2" xfId="1253"/>
    <cellStyle name="着色 5" xfId="1254"/>
    <cellStyle name="着色 5 2" xfId="1255"/>
    <cellStyle name="着色 5_615D2EB13C93010EE0530A0804CC5EB5" xfId="1256"/>
    <cellStyle name="着色 6" xfId="1257"/>
    <cellStyle name="着色 6 2" xfId="1258"/>
    <cellStyle name="着色 6_615D2EB13C93010EE0530A0804CC5EB5" xfId="12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view="pageBreakPreview" zoomScaleNormal="100" workbookViewId="0">
      <selection activeCell="A3" sqref="A3:I3"/>
    </sheetView>
  </sheetViews>
  <sheetFormatPr defaultColWidth="7.25" defaultRowHeight="14.25"/>
  <cols>
    <col min="1" max="1" width="5.25" style="284" customWidth="1"/>
    <col min="2" max="2" width="18.75" style="284" customWidth="1"/>
    <col min="3" max="3" width="17.375" style="285" customWidth="1"/>
    <col min="4" max="4" width="19.625" style="284" customWidth="1"/>
    <col min="5" max="5" width="12.5" style="284" customWidth="1"/>
    <col min="6" max="7" width="10" style="284" customWidth="1"/>
    <col min="8" max="8" width="12.5" style="284" customWidth="1"/>
    <col min="9" max="9" width="12.75" style="284" customWidth="1"/>
    <col min="10" max="10" width="10.375" style="284" customWidth="1"/>
    <col min="11" max="12" width="11.75" style="284" customWidth="1"/>
    <col min="13" max="13" width="10.625" style="284" customWidth="1"/>
    <col min="14" max="14" width="13.75" style="284" customWidth="1"/>
    <col min="15" max="29" width="7.25" style="286" customWidth="1"/>
    <col min="30" max="247" width="7.25" style="284" customWidth="1"/>
    <col min="248" max="16384" width="7.25" style="284"/>
  </cols>
  <sheetData>
    <row r="1" ht="24.95" customHeight="1" spans="1:14">
      <c r="A1" s="287"/>
      <c r="B1" s="287"/>
      <c r="C1" s="288"/>
      <c r="D1" s="289"/>
      <c r="E1" s="290"/>
      <c r="F1" s="290"/>
      <c r="G1" s="290"/>
      <c r="H1" s="290"/>
      <c r="I1" s="341"/>
      <c r="J1" s="341"/>
      <c r="K1" s="341"/>
      <c r="L1" s="341"/>
      <c r="M1" s="341"/>
      <c r="N1" s="290" t="s">
        <v>0</v>
      </c>
    </row>
    <row r="2" ht="24.95" customHeight="1" spans="1:14">
      <c r="A2" s="291" t="s">
        <v>1</v>
      </c>
      <c r="B2" s="291"/>
      <c r="C2" s="292"/>
      <c r="D2" s="293"/>
      <c r="E2" s="293"/>
      <c r="F2" s="293"/>
      <c r="G2" s="293"/>
      <c r="H2" s="293"/>
      <c r="I2" s="293"/>
      <c r="J2" s="293"/>
      <c r="K2" s="293"/>
      <c r="L2" s="293"/>
      <c r="M2" s="293"/>
      <c r="N2" s="293"/>
    </row>
    <row r="3" ht="24.95" customHeight="1" spans="1:14">
      <c r="A3" s="294" t="s">
        <v>2</v>
      </c>
      <c r="B3" s="294"/>
      <c r="C3" s="295"/>
      <c r="D3" s="294"/>
      <c r="E3" s="294"/>
      <c r="F3" s="294"/>
      <c r="G3" s="294"/>
      <c r="H3" s="294"/>
      <c r="I3" s="294"/>
      <c r="J3" s="341"/>
      <c r="K3" s="341"/>
      <c r="L3" s="341"/>
      <c r="M3" s="341"/>
      <c r="N3" s="290" t="s">
        <v>3</v>
      </c>
    </row>
    <row r="4" ht="24.95" customHeight="1" spans="1:14">
      <c r="A4" s="296" t="s">
        <v>4</v>
      </c>
      <c r="B4" s="296"/>
      <c r="C4" s="297"/>
      <c r="D4" s="296" t="s">
        <v>5</v>
      </c>
      <c r="E4" s="298"/>
      <c r="F4" s="298"/>
      <c r="G4" s="298"/>
      <c r="H4" s="296"/>
      <c r="I4" s="296"/>
      <c r="J4" s="296"/>
      <c r="K4" s="296"/>
      <c r="L4" s="296"/>
      <c r="M4" s="296"/>
      <c r="N4" s="296"/>
    </row>
    <row r="5" ht="23.25" customHeight="1" spans="1:14">
      <c r="A5" s="299" t="s">
        <v>6</v>
      </c>
      <c r="B5" s="300"/>
      <c r="C5" s="301" t="s">
        <v>7</v>
      </c>
      <c r="D5" s="302" t="s">
        <v>8</v>
      </c>
      <c r="E5" s="303" t="s">
        <v>9</v>
      </c>
      <c r="F5" s="304" t="s">
        <v>10</v>
      </c>
      <c r="G5" s="304" t="s">
        <v>11</v>
      </c>
      <c r="H5" s="305" t="s">
        <v>12</v>
      </c>
      <c r="I5" s="305"/>
      <c r="J5" s="305"/>
      <c r="K5" s="305"/>
      <c r="L5" s="305"/>
      <c r="M5" s="305"/>
      <c r="N5" s="305"/>
    </row>
    <row r="6" ht="23.25" customHeight="1" spans="1:14">
      <c r="A6" s="306"/>
      <c r="B6" s="307"/>
      <c r="C6" s="308"/>
      <c r="D6" s="302"/>
      <c r="E6" s="303"/>
      <c r="F6" s="309"/>
      <c r="G6" s="309"/>
      <c r="H6" s="310" t="s">
        <v>13</v>
      </c>
      <c r="I6" s="342"/>
      <c r="J6" s="343" t="s">
        <v>14</v>
      </c>
      <c r="K6" s="343" t="s">
        <v>15</v>
      </c>
      <c r="L6" s="343" t="s">
        <v>16</v>
      </c>
      <c r="M6" s="343" t="s">
        <v>17</v>
      </c>
      <c r="N6" s="344" t="s">
        <v>18</v>
      </c>
    </row>
    <row r="7" ht="23.25" customHeight="1" spans="1:14">
      <c r="A7" s="311"/>
      <c r="B7" s="312"/>
      <c r="C7" s="308"/>
      <c r="D7" s="302"/>
      <c r="E7" s="303"/>
      <c r="F7" s="313"/>
      <c r="G7" s="313"/>
      <c r="H7" s="314" t="s">
        <v>19</v>
      </c>
      <c r="I7" s="270" t="s">
        <v>20</v>
      </c>
      <c r="J7" s="345"/>
      <c r="K7" s="345"/>
      <c r="L7" s="345"/>
      <c r="M7" s="345"/>
      <c r="N7" s="346"/>
    </row>
    <row r="8" ht="24" customHeight="1" spans="1:14">
      <c r="A8" s="315" t="s">
        <v>13</v>
      </c>
      <c r="B8" s="316" t="s">
        <v>19</v>
      </c>
      <c r="C8" s="317">
        <v>1296.97</v>
      </c>
      <c r="D8" s="318" t="s">
        <v>21</v>
      </c>
      <c r="E8" s="319">
        <v>643.22</v>
      </c>
      <c r="F8" s="319"/>
      <c r="G8" s="319"/>
      <c r="H8" s="319">
        <v>643.22</v>
      </c>
      <c r="I8" s="319">
        <v>643.22</v>
      </c>
      <c r="J8" s="319"/>
      <c r="K8" s="319"/>
      <c r="L8" s="319"/>
      <c r="M8" s="319"/>
      <c r="N8" s="319"/>
    </row>
    <row r="9" ht="24" customHeight="1" spans="1:14">
      <c r="A9" s="320"/>
      <c r="B9" s="316" t="s">
        <v>22</v>
      </c>
      <c r="C9" s="317">
        <v>1289.13</v>
      </c>
      <c r="D9" s="321" t="s">
        <v>23</v>
      </c>
      <c r="E9" s="322">
        <v>620.54</v>
      </c>
      <c r="F9" s="322"/>
      <c r="G9" s="322"/>
      <c r="H9" s="322">
        <v>620.54</v>
      </c>
      <c r="I9" s="322">
        <v>620.54</v>
      </c>
      <c r="J9" s="322"/>
      <c r="K9" s="322"/>
      <c r="L9" s="322"/>
      <c r="M9" s="322"/>
      <c r="N9" s="322"/>
    </row>
    <row r="10" ht="24" customHeight="1" spans="1:14">
      <c r="A10" s="320"/>
      <c r="B10" s="316" t="s">
        <v>24</v>
      </c>
      <c r="C10" s="317"/>
      <c r="D10" s="323" t="s">
        <v>25</v>
      </c>
      <c r="E10" s="322">
        <v>16.3</v>
      </c>
      <c r="F10" s="322"/>
      <c r="G10" s="322"/>
      <c r="H10" s="322">
        <v>16.3</v>
      </c>
      <c r="I10" s="322">
        <v>16.3</v>
      </c>
      <c r="J10" s="322"/>
      <c r="K10" s="322"/>
      <c r="L10" s="322"/>
      <c r="M10" s="322"/>
      <c r="N10" s="322"/>
    </row>
    <row r="11" ht="24" customHeight="1" spans="1:14">
      <c r="A11" s="320"/>
      <c r="B11" s="316" t="s">
        <v>26</v>
      </c>
      <c r="C11" s="317"/>
      <c r="D11" s="323" t="s">
        <v>27</v>
      </c>
      <c r="E11" s="322">
        <v>6.38</v>
      </c>
      <c r="F11" s="322"/>
      <c r="G11" s="322"/>
      <c r="H11" s="322">
        <v>6.38</v>
      </c>
      <c r="I11" s="322">
        <v>6.38</v>
      </c>
      <c r="J11" s="322"/>
      <c r="K11" s="322"/>
      <c r="L11" s="322"/>
      <c r="M11" s="322"/>
      <c r="N11" s="322"/>
    </row>
    <row r="12" ht="24" customHeight="1" spans="1:14">
      <c r="A12" s="320"/>
      <c r="B12" s="316" t="s">
        <v>28</v>
      </c>
      <c r="C12" s="317">
        <v>7.84</v>
      </c>
      <c r="D12" s="323" t="s">
        <v>29</v>
      </c>
      <c r="E12" s="322"/>
      <c r="F12" s="322"/>
      <c r="G12" s="322"/>
      <c r="H12" s="322"/>
      <c r="I12" s="322"/>
      <c r="J12" s="322"/>
      <c r="K12" s="322"/>
      <c r="L12" s="322"/>
      <c r="M12" s="322"/>
      <c r="N12" s="322"/>
    </row>
    <row r="13" ht="24" customHeight="1" spans="1:14">
      <c r="A13" s="324"/>
      <c r="B13" s="325" t="s">
        <v>30</v>
      </c>
      <c r="C13" s="317"/>
      <c r="D13" s="323" t="s">
        <v>31</v>
      </c>
      <c r="E13" s="322">
        <f>G13+H13+J13+K13</f>
        <v>1341.1</v>
      </c>
      <c r="F13" s="322"/>
      <c r="G13" s="322">
        <v>40</v>
      </c>
      <c r="H13" s="322">
        <v>653.75</v>
      </c>
      <c r="I13" s="322">
        <v>645.91</v>
      </c>
      <c r="J13" s="322">
        <v>643.35</v>
      </c>
      <c r="K13" s="322">
        <v>4</v>
      </c>
      <c r="L13" s="322"/>
      <c r="M13" s="322"/>
      <c r="N13" s="322"/>
    </row>
    <row r="14" ht="24" customHeight="1" spans="1:14">
      <c r="A14" s="325" t="s">
        <v>14</v>
      </c>
      <c r="B14" s="326"/>
      <c r="C14" s="317">
        <v>643.35</v>
      </c>
      <c r="D14" s="323" t="s">
        <v>32</v>
      </c>
      <c r="E14" s="322"/>
      <c r="F14" s="322"/>
      <c r="G14" s="322"/>
      <c r="H14" s="322"/>
      <c r="I14" s="322"/>
      <c r="J14" s="322"/>
      <c r="K14" s="322"/>
      <c r="L14" s="322"/>
      <c r="M14" s="322"/>
      <c r="N14" s="322"/>
    </row>
    <row r="15" ht="24" customHeight="1" spans="1:14">
      <c r="A15" s="327" t="s">
        <v>15</v>
      </c>
      <c r="B15" s="328"/>
      <c r="C15" s="317">
        <v>4</v>
      </c>
      <c r="D15" s="323" t="s">
        <v>33</v>
      </c>
      <c r="E15" s="322"/>
      <c r="F15" s="322"/>
      <c r="G15" s="322"/>
      <c r="H15" s="322"/>
      <c r="I15" s="322"/>
      <c r="J15" s="322"/>
      <c r="K15" s="322"/>
      <c r="L15" s="322"/>
      <c r="M15" s="322"/>
      <c r="N15" s="322"/>
    </row>
    <row r="16" ht="24" customHeight="1" spans="1:14">
      <c r="A16" s="327" t="s">
        <v>16</v>
      </c>
      <c r="B16" s="328"/>
      <c r="C16" s="317"/>
      <c r="D16" s="329" t="s">
        <v>34</v>
      </c>
      <c r="E16" s="322"/>
      <c r="F16" s="322"/>
      <c r="G16" s="322"/>
      <c r="H16" s="322"/>
      <c r="I16" s="322"/>
      <c r="J16" s="322"/>
      <c r="K16" s="322"/>
      <c r="L16" s="322"/>
      <c r="M16" s="322"/>
      <c r="N16" s="322"/>
    </row>
    <row r="17" ht="24" customHeight="1" spans="1:14">
      <c r="A17" s="327" t="s">
        <v>17</v>
      </c>
      <c r="B17" s="328"/>
      <c r="C17" s="317"/>
      <c r="D17" s="330" t="s">
        <v>35</v>
      </c>
      <c r="E17" s="322"/>
      <c r="F17" s="322"/>
      <c r="G17" s="322"/>
      <c r="H17" s="322"/>
      <c r="I17" s="322"/>
      <c r="J17" s="322"/>
      <c r="K17" s="322"/>
      <c r="L17" s="322"/>
      <c r="M17" s="322"/>
      <c r="N17" s="347"/>
    </row>
    <row r="18" ht="24" customHeight="1" spans="1:14">
      <c r="A18" s="331" t="s">
        <v>18</v>
      </c>
      <c r="B18" s="332"/>
      <c r="C18" s="317"/>
      <c r="D18" s="330" t="s">
        <v>36</v>
      </c>
      <c r="E18" s="322"/>
      <c r="F18" s="322"/>
      <c r="G18" s="322"/>
      <c r="H18" s="322"/>
      <c r="I18" s="322"/>
      <c r="J18" s="322"/>
      <c r="K18" s="322"/>
      <c r="L18" s="322"/>
      <c r="M18" s="322"/>
      <c r="N18" s="347"/>
    </row>
    <row r="19" ht="24" customHeight="1" spans="1:14">
      <c r="A19" s="327" t="s">
        <v>37</v>
      </c>
      <c r="B19" s="328"/>
      <c r="C19" s="317">
        <f>C14+C15+C8</f>
        <v>1944.32</v>
      </c>
      <c r="D19" s="329" t="s">
        <v>38</v>
      </c>
      <c r="E19" s="322"/>
      <c r="F19" s="322"/>
      <c r="G19" s="322"/>
      <c r="H19" s="322"/>
      <c r="I19" s="322"/>
      <c r="J19" s="322"/>
      <c r="K19" s="322"/>
      <c r="L19" s="322"/>
      <c r="M19" s="322"/>
      <c r="N19" s="322"/>
    </row>
    <row r="20" ht="24.75" customHeight="1" spans="1:14">
      <c r="A20" s="333" t="s">
        <v>39</v>
      </c>
      <c r="B20" s="334"/>
      <c r="C20" s="317">
        <v>40</v>
      </c>
      <c r="D20" s="335" t="s">
        <v>40</v>
      </c>
      <c r="E20" s="322"/>
      <c r="F20" s="322"/>
      <c r="G20" s="322"/>
      <c r="H20" s="322"/>
      <c r="I20" s="322"/>
      <c r="J20" s="322"/>
      <c r="K20" s="322"/>
      <c r="L20" s="322"/>
      <c r="M20" s="322"/>
      <c r="N20" s="322"/>
    </row>
    <row r="21" ht="24" customHeight="1" spans="1:14">
      <c r="A21" s="327" t="s">
        <v>41</v>
      </c>
      <c r="B21" s="328"/>
      <c r="C21" s="317"/>
      <c r="D21" s="335"/>
      <c r="E21" s="336"/>
      <c r="F21" s="336"/>
      <c r="G21" s="336"/>
      <c r="H21" s="336"/>
      <c r="I21" s="336"/>
      <c r="J21" s="336"/>
      <c r="K21" s="336"/>
      <c r="L21" s="336"/>
      <c r="M21" s="336"/>
      <c r="N21" s="336"/>
    </row>
    <row r="22" ht="27" customHeight="1" spans="1:14">
      <c r="A22" s="302" t="s">
        <v>42</v>
      </c>
      <c r="B22" s="337"/>
      <c r="C22" s="338">
        <f>C19+C20</f>
        <v>1984.32</v>
      </c>
      <c r="D22" s="339" t="s">
        <v>43</v>
      </c>
      <c r="E22" s="319">
        <f>E13+E8</f>
        <v>1984.32</v>
      </c>
      <c r="F22" s="319"/>
      <c r="G22" s="319">
        <v>40</v>
      </c>
      <c r="H22" s="319">
        <v>1296.97</v>
      </c>
      <c r="I22" s="319">
        <v>1289.13</v>
      </c>
      <c r="J22" s="319">
        <v>643.4</v>
      </c>
      <c r="K22" s="319">
        <v>4</v>
      </c>
      <c r="L22" s="319"/>
      <c r="M22" s="319"/>
      <c r="N22" s="319"/>
    </row>
    <row r="23" spans="1:14">
      <c r="A23" s="286"/>
      <c r="B23" s="286"/>
      <c r="C23" s="340"/>
      <c r="D23" s="286"/>
      <c r="E23" s="286"/>
      <c r="F23" s="286"/>
      <c r="G23" s="286"/>
      <c r="H23" s="286"/>
      <c r="I23" s="286"/>
      <c r="J23" s="286"/>
      <c r="K23" s="286"/>
      <c r="L23" s="286"/>
      <c r="M23" s="286"/>
      <c r="N23" s="286"/>
    </row>
    <row r="24" spans="1:14">
      <c r="A24" s="286"/>
      <c r="B24" s="286"/>
      <c r="C24" s="340"/>
      <c r="D24" s="286"/>
      <c r="E24" s="286"/>
      <c r="F24" s="286"/>
      <c r="G24" s="286"/>
      <c r="H24" s="286"/>
      <c r="I24" s="286"/>
      <c r="J24" s="286"/>
      <c r="K24" s="286"/>
      <c r="L24" s="286"/>
      <c r="M24" s="286"/>
      <c r="N24" s="286"/>
    </row>
    <row r="25" spans="1:14">
      <c r="A25" s="286"/>
      <c r="B25" s="286"/>
      <c r="C25" s="340"/>
      <c r="D25" s="286"/>
      <c r="E25" s="286"/>
      <c r="F25" s="286"/>
      <c r="G25" s="286"/>
      <c r="H25" s="286"/>
      <c r="I25" s="286"/>
      <c r="J25" s="286"/>
      <c r="K25" s="286"/>
      <c r="L25" s="286"/>
      <c r="M25" s="286"/>
      <c r="N25" s="286"/>
    </row>
    <row r="26" spans="1:14">
      <c r="A26" s="286"/>
      <c r="B26" s="286"/>
      <c r="C26" s="340"/>
      <c r="D26" s="286"/>
      <c r="E26" s="286"/>
      <c r="F26" s="286"/>
      <c r="G26" s="286"/>
      <c r="H26" s="286"/>
      <c r="I26" s="286"/>
      <c r="J26" s="286"/>
      <c r="K26" s="286"/>
      <c r="L26" s="286"/>
      <c r="M26" s="286"/>
      <c r="N26" s="286"/>
    </row>
    <row r="27" spans="1:14">
      <c r="A27" s="286"/>
      <c r="B27" s="286"/>
      <c r="C27" s="340"/>
      <c r="D27" s="286"/>
      <c r="E27" s="286"/>
      <c r="F27" s="286"/>
      <c r="G27" s="286"/>
      <c r="H27" s="286"/>
      <c r="I27" s="286"/>
      <c r="J27" s="286"/>
      <c r="K27" s="286"/>
      <c r="L27" s="286"/>
      <c r="M27" s="286"/>
      <c r="N27" s="286"/>
    </row>
    <row r="28" spans="1:14">
      <c r="A28" s="286"/>
      <c r="B28" s="286"/>
      <c r="C28" s="340"/>
      <c r="D28" s="286"/>
      <c r="E28" s="286"/>
      <c r="F28" s="286"/>
      <c r="G28" s="286"/>
      <c r="H28" s="286"/>
      <c r="I28" s="286"/>
      <c r="J28" s="286"/>
      <c r="K28" s="286"/>
      <c r="L28" s="286"/>
      <c r="M28" s="286"/>
      <c r="N28" s="286"/>
    </row>
    <row r="29" spans="1:14">
      <c r="A29" s="286"/>
      <c r="B29" s="286"/>
      <c r="C29" s="340"/>
      <c r="D29" s="286"/>
      <c r="E29" s="286"/>
      <c r="F29" s="286"/>
      <c r="G29" s="286"/>
      <c r="H29" s="286"/>
      <c r="I29" s="286"/>
      <c r="J29" s="286"/>
      <c r="K29" s="286"/>
      <c r="L29" s="286"/>
      <c r="M29" s="286"/>
      <c r="N29" s="286"/>
    </row>
    <row r="30" spans="1:14">
      <c r="A30" s="286"/>
      <c r="B30" s="286"/>
      <c r="C30" s="340"/>
      <c r="D30" s="286"/>
      <c r="E30" s="286"/>
      <c r="F30" s="286"/>
      <c r="G30" s="286"/>
      <c r="H30" s="286"/>
      <c r="I30" s="286"/>
      <c r="J30" s="286"/>
      <c r="K30" s="286"/>
      <c r="L30" s="286"/>
      <c r="M30" s="286"/>
      <c r="N30" s="286"/>
    </row>
    <row r="31" spans="1:14">
      <c r="A31" s="286"/>
      <c r="B31" s="286"/>
      <c r="C31" s="340"/>
      <c r="D31" s="286"/>
      <c r="E31" s="286"/>
      <c r="F31" s="286"/>
      <c r="G31" s="286"/>
      <c r="H31" s="286"/>
      <c r="I31" s="286"/>
      <c r="J31" s="286"/>
      <c r="K31" s="286"/>
      <c r="L31" s="286"/>
      <c r="M31" s="286"/>
      <c r="N31" s="286"/>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C4" sqref="C4:F5"/>
    </sheetView>
  </sheetViews>
  <sheetFormatPr defaultColWidth="13" defaultRowHeight="14.25" outlineLevelCol="5"/>
  <cols>
    <col min="1" max="1" width="10.125" style="58" customWidth="1"/>
    <col min="2" max="2" width="13.75" style="58" customWidth="1"/>
    <col min="3" max="3" width="16.125" style="58" customWidth="1"/>
    <col min="4" max="4" width="12.375" style="58" customWidth="1"/>
    <col min="5" max="5" width="12.5" style="58" customWidth="1"/>
    <col min="6" max="6" width="41.125" style="58" customWidth="1"/>
    <col min="7" max="16384" width="13" style="1"/>
  </cols>
  <sheetData>
    <row r="1" spans="6:6">
      <c r="F1" s="59" t="s">
        <v>255</v>
      </c>
    </row>
    <row r="2" ht="19.5" spans="1:6">
      <c r="A2" s="60" t="s">
        <v>256</v>
      </c>
      <c r="B2" s="60"/>
      <c r="C2" s="60"/>
      <c r="D2" s="61"/>
      <c r="E2" s="62"/>
      <c r="F2" s="62"/>
    </row>
    <row r="3" ht="19.5" spans="1:6">
      <c r="A3" s="63" t="s">
        <v>257</v>
      </c>
      <c r="B3" s="63"/>
      <c r="C3" s="63"/>
      <c r="D3" s="64"/>
      <c r="E3" s="62"/>
      <c r="F3" s="62"/>
    </row>
    <row r="4" spans="1:6">
      <c r="A4" s="45" t="s">
        <v>258</v>
      </c>
      <c r="B4" s="45"/>
      <c r="C4" s="65" t="s">
        <v>259</v>
      </c>
      <c r="D4" s="65"/>
      <c r="E4" s="65"/>
      <c r="F4" s="65"/>
    </row>
    <row r="5" spans="1:6">
      <c r="A5" s="45"/>
      <c r="B5" s="45"/>
      <c r="C5" s="65"/>
      <c r="D5" s="65"/>
      <c r="E5" s="65"/>
      <c r="F5" s="65"/>
    </row>
    <row r="6" ht="33.75" spans="1:6">
      <c r="A6" s="45" t="s">
        <v>260</v>
      </c>
      <c r="B6" s="65" t="s">
        <v>261</v>
      </c>
      <c r="C6" s="65"/>
      <c r="D6" s="65"/>
      <c r="E6" s="65"/>
      <c r="F6" s="65"/>
    </row>
    <row r="7" spans="1:6">
      <c r="A7" s="45" t="s">
        <v>262</v>
      </c>
      <c r="B7" s="45" t="s">
        <v>263</v>
      </c>
      <c r="C7" s="45"/>
      <c r="D7" s="45" t="s">
        <v>264</v>
      </c>
      <c r="E7" s="45"/>
      <c r="F7" s="45"/>
    </row>
    <row r="8" ht="24" customHeight="1" spans="1:6">
      <c r="A8" s="45"/>
      <c r="B8" s="65" t="s">
        <v>265</v>
      </c>
      <c r="C8" s="65"/>
      <c r="D8" s="65" t="s">
        <v>266</v>
      </c>
      <c r="E8" s="65"/>
      <c r="F8" s="65"/>
    </row>
    <row r="9" ht="54.95" customHeight="1" spans="1:6">
      <c r="A9" s="45"/>
      <c r="B9" s="65" t="s">
        <v>267</v>
      </c>
      <c r="C9" s="65"/>
      <c r="D9" s="65" t="s">
        <v>268</v>
      </c>
      <c r="E9" s="65"/>
      <c r="F9" s="65"/>
    </row>
    <row r="10" spans="1:6">
      <c r="A10" s="45" t="s">
        <v>269</v>
      </c>
      <c r="B10" s="65" t="s">
        <v>270</v>
      </c>
      <c r="C10" s="65"/>
      <c r="D10" s="65"/>
      <c r="E10" s="47">
        <v>675.25</v>
      </c>
      <c r="F10" s="47"/>
    </row>
    <row r="11" spans="1:6">
      <c r="A11" s="45"/>
      <c r="B11" s="65" t="s">
        <v>271</v>
      </c>
      <c r="C11" s="65"/>
      <c r="D11" s="65"/>
      <c r="E11" s="47">
        <v>675.25</v>
      </c>
      <c r="F11" s="47"/>
    </row>
    <row r="12" spans="1:6">
      <c r="A12" s="45"/>
      <c r="B12" s="65" t="s">
        <v>272</v>
      </c>
      <c r="C12" s="65"/>
      <c r="D12" s="65"/>
      <c r="E12" s="47"/>
      <c r="F12" s="47"/>
    </row>
    <row r="13" spans="1:6">
      <c r="A13" s="45"/>
      <c r="B13" s="65" t="s">
        <v>273</v>
      </c>
      <c r="C13" s="65"/>
      <c r="D13" s="65"/>
      <c r="E13" s="47"/>
      <c r="F13" s="47"/>
    </row>
    <row r="14" spans="1:6">
      <c r="A14" s="45"/>
      <c r="B14" s="65" t="s">
        <v>274</v>
      </c>
      <c r="C14" s="65"/>
      <c r="D14" s="65"/>
      <c r="E14" s="47">
        <v>675.3</v>
      </c>
      <c r="F14" s="47"/>
    </row>
    <row r="15" spans="1:6">
      <c r="A15" s="45" t="s">
        <v>275</v>
      </c>
      <c r="B15" s="45" t="s">
        <v>276</v>
      </c>
      <c r="C15" s="45" t="s">
        <v>277</v>
      </c>
      <c r="D15" s="45" t="s">
        <v>278</v>
      </c>
      <c r="E15" s="45" t="s">
        <v>279</v>
      </c>
      <c r="F15" s="45"/>
    </row>
    <row r="16" spans="1:6">
      <c r="A16" s="45"/>
      <c r="B16" s="45"/>
      <c r="C16" s="45"/>
      <c r="D16" s="45"/>
      <c r="E16" s="45"/>
      <c r="F16" s="45"/>
    </row>
    <row r="17" ht="56.25" spans="1:6">
      <c r="A17" s="45" t="s">
        <v>280</v>
      </c>
      <c r="B17" s="45" t="s">
        <v>281</v>
      </c>
      <c r="C17" s="65" t="s">
        <v>282</v>
      </c>
      <c r="D17" s="65" t="s">
        <v>283</v>
      </c>
      <c r="E17" s="65" t="s">
        <v>284</v>
      </c>
      <c r="F17" s="65"/>
    </row>
    <row r="18" ht="45" spans="1:6">
      <c r="A18" s="45"/>
      <c r="B18" s="45"/>
      <c r="C18" s="65" t="s">
        <v>285</v>
      </c>
      <c r="D18" s="65" t="s">
        <v>286</v>
      </c>
      <c r="E18" s="65" t="s">
        <v>287</v>
      </c>
      <c r="F18" s="65"/>
    </row>
    <row r="19" ht="56.1" customHeight="1" spans="1:6">
      <c r="A19" s="45"/>
      <c r="B19" s="45"/>
      <c r="C19" s="65" t="s">
        <v>288</v>
      </c>
      <c r="D19" s="65" t="s">
        <v>289</v>
      </c>
      <c r="E19" s="65" t="s">
        <v>290</v>
      </c>
      <c r="F19" s="65"/>
    </row>
    <row r="20" ht="41.1" customHeight="1" spans="1:6">
      <c r="A20" s="45"/>
      <c r="B20" s="45" t="s">
        <v>291</v>
      </c>
      <c r="C20" s="65" t="s">
        <v>292</v>
      </c>
      <c r="D20" s="45" t="s">
        <v>293</v>
      </c>
      <c r="E20" s="65" t="s">
        <v>294</v>
      </c>
      <c r="F20" s="65"/>
    </row>
    <row r="21" spans="1:6">
      <c r="A21" s="45"/>
      <c r="B21" s="45"/>
      <c r="C21" s="65" t="s">
        <v>295</v>
      </c>
      <c r="D21" s="45">
        <v>1</v>
      </c>
      <c r="E21" s="65" t="s">
        <v>296</v>
      </c>
      <c r="F21" s="65"/>
    </row>
    <row r="22" ht="36.95" customHeight="1" spans="1:6">
      <c r="A22" s="45"/>
      <c r="B22" s="45"/>
      <c r="C22" s="65" t="s">
        <v>297</v>
      </c>
      <c r="D22" s="45" t="s">
        <v>298</v>
      </c>
      <c r="E22" s="65" t="s">
        <v>299</v>
      </c>
      <c r="F22" s="65"/>
    </row>
    <row r="23" ht="36" customHeight="1" spans="1:6">
      <c r="A23" s="45"/>
      <c r="B23" s="45"/>
      <c r="C23" s="65" t="s">
        <v>300</v>
      </c>
      <c r="D23" s="45">
        <v>0.5</v>
      </c>
      <c r="E23" s="65" t="s">
        <v>301</v>
      </c>
      <c r="F23" s="65"/>
    </row>
    <row r="24" ht="39.95" customHeight="1" spans="1:6">
      <c r="A24" s="45"/>
      <c r="B24" s="45"/>
      <c r="C24" s="65" t="s">
        <v>302</v>
      </c>
      <c r="D24" s="45">
        <v>0.75</v>
      </c>
      <c r="E24" s="65" t="s">
        <v>303</v>
      </c>
      <c r="F24" s="65"/>
    </row>
    <row r="25" ht="30" customHeight="1" spans="1:6">
      <c r="A25" s="45"/>
      <c r="B25" s="45"/>
      <c r="C25" s="65" t="s">
        <v>304</v>
      </c>
      <c r="D25" s="45" t="s">
        <v>305</v>
      </c>
      <c r="E25" s="65" t="s">
        <v>306</v>
      </c>
      <c r="F25" s="65"/>
    </row>
    <row r="26" ht="47.1" customHeight="1" spans="1:6">
      <c r="A26" s="45"/>
      <c r="B26" s="45"/>
      <c r="C26" s="65" t="s">
        <v>307</v>
      </c>
      <c r="D26" s="45">
        <v>0.65</v>
      </c>
      <c r="E26" s="65" t="s">
        <v>308</v>
      </c>
      <c r="F26" s="65"/>
    </row>
    <row r="27" ht="35.1" customHeight="1" spans="1:6">
      <c r="A27" s="45"/>
      <c r="B27" s="45"/>
      <c r="C27" s="65" t="s">
        <v>309</v>
      </c>
      <c r="D27" s="65" t="s">
        <v>310</v>
      </c>
      <c r="E27" s="65" t="s">
        <v>311</v>
      </c>
      <c r="F27" s="65"/>
    </row>
    <row r="28" ht="36.95" customHeight="1" spans="1:6">
      <c r="A28" s="45"/>
      <c r="B28" s="45"/>
      <c r="C28" s="65" t="s">
        <v>312</v>
      </c>
      <c r="D28" s="45" t="s">
        <v>313</v>
      </c>
      <c r="E28" s="65" t="s">
        <v>314</v>
      </c>
      <c r="F28" s="65"/>
    </row>
    <row r="29" ht="63" customHeight="1" spans="1:6">
      <c r="A29" s="45"/>
      <c r="B29" s="45"/>
      <c r="C29" s="65" t="s">
        <v>315</v>
      </c>
      <c r="D29" s="45" t="s">
        <v>316</v>
      </c>
      <c r="E29" s="65" t="s">
        <v>317</v>
      </c>
      <c r="F29" s="65"/>
    </row>
    <row r="30" ht="48" customHeight="1" spans="1:6">
      <c r="A30" s="45"/>
      <c r="B30" s="45"/>
      <c r="C30" s="65" t="s">
        <v>318</v>
      </c>
      <c r="D30" s="65" t="s">
        <v>319</v>
      </c>
      <c r="E30" s="45" t="s">
        <v>320</v>
      </c>
      <c r="F30" s="45"/>
    </row>
    <row r="31" ht="38.1" customHeight="1" spans="1:6">
      <c r="A31" s="45"/>
      <c r="B31" s="45"/>
      <c r="C31" s="65" t="s">
        <v>321</v>
      </c>
      <c r="D31" s="45" t="s">
        <v>322</v>
      </c>
      <c r="E31" s="65" t="s">
        <v>323</v>
      </c>
      <c r="F31" s="65"/>
    </row>
    <row r="32" ht="29.1" customHeight="1" spans="1:6">
      <c r="A32" s="45"/>
      <c r="B32" s="45" t="s">
        <v>324</v>
      </c>
      <c r="C32" s="65" t="s">
        <v>325</v>
      </c>
      <c r="D32" s="66">
        <v>1</v>
      </c>
      <c r="E32" s="65" t="s">
        <v>326</v>
      </c>
      <c r="F32" s="65"/>
    </row>
    <row r="33" ht="36" customHeight="1" spans="1:6">
      <c r="A33" s="45"/>
      <c r="B33" s="45"/>
      <c r="C33" s="65" t="s">
        <v>327</v>
      </c>
      <c r="D33" s="66">
        <v>1</v>
      </c>
      <c r="E33" s="65" t="s">
        <v>328</v>
      </c>
      <c r="F33" s="65"/>
    </row>
    <row r="34" ht="27.95" customHeight="1" spans="1:6">
      <c r="A34" s="45"/>
      <c r="B34" s="45"/>
      <c r="C34" s="65" t="s">
        <v>329</v>
      </c>
      <c r="D34" s="66">
        <v>1</v>
      </c>
      <c r="E34" s="65" t="s">
        <v>330</v>
      </c>
      <c r="F34" s="65"/>
    </row>
    <row r="35" ht="33" customHeight="1" spans="1:6">
      <c r="A35" s="45"/>
      <c r="B35" s="45"/>
      <c r="C35" s="65" t="s">
        <v>331</v>
      </c>
      <c r="D35" s="66">
        <v>1</v>
      </c>
      <c r="E35" s="65" t="s">
        <v>332</v>
      </c>
      <c r="F35" s="65"/>
    </row>
    <row r="36" ht="35.1" customHeight="1" spans="1:6">
      <c r="A36" s="45" t="s">
        <v>333</v>
      </c>
      <c r="B36" s="45" t="s">
        <v>334</v>
      </c>
      <c r="C36" s="65" t="s">
        <v>335</v>
      </c>
      <c r="D36" s="45" t="s">
        <v>336</v>
      </c>
      <c r="E36" s="65" t="s">
        <v>337</v>
      </c>
      <c r="F36" s="65"/>
    </row>
    <row r="37" ht="47.1" customHeight="1" spans="1:6">
      <c r="A37" s="45"/>
      <c r="B37" s="45"/>
      <c r="C37" s="65" t="s">
        <v>338</v>
      </c>
      <c r="D37" s="45" t="s">
        <v>336</v>
      </c>
      <c r="E37" s="65" t="s">
        <v>339</v>
      </c>
      <c r="F37" s="65"/>
    </row>
    <row r="38" ht="29.1" customHeight="1" spans="1:6">
      <c r="A38" s="45"/>
      <c r="B38" s="45"/>
      <c r="C38" s="65" t="s">
        <v>340</v>
      </c>
      <c r="D38" s="45" t="s">
        <v>336</v>
      </c>
      <c r="E38" s="65" t="s">
        <v>341</v>
      </c>
      <c r="F38" s="65"/>
    </row>
    <row r="39" ht="39" customHeight="1" spans="1:6">
      <c r="A39" s="45"/>
      <c r="B39" s="45" t="s">
        <v>342</v>
      </c>
      <c r="C39" s="65" t="s">
        <v>343</v>
      </c>
      <c r="D39" s="45" t="s">
        <v>336</v>
      </c>
      <c r="E39" s="65" t="s">
        <v>344</v>
      </c>
      <c r="F39" s="65"/>
    </row>
    <row r="40" ht="15.95" customHeight="1" spans="1:6">
      <c r="A40" s="45" t="s">
        <v>345</v>
      </c>
      <c r="B40" s="45" t="s">
        <v>346</v>
      </c>
      <c r="C40" s="65" t="s">
        <v>347</v>
      </c>
      <c r="D40" s="45" t="s">
        <v>348</v>
      </c>
      <c r="E40" s="45" t="s">
        <v>349</v>
      </c>
      <c r="F40" s="45"/>
    </row>
    <row r="41" spans="1:6">
      <c r="A41" s="45"/>
      <c r="B41" s="45"/>
      <c r="C41" s="65" t="s">
        <v>350</v>
      </c>
      <c r="D41" s="45" t="s">
        <v>348</v>
      </c>
      <c r="E41" s="45" t="s">
        <v>351</v>
      </c>
      <c r="F41" s="45"/>
    </row>
    <row r="42" ht="20.1" customHeight="1" spans="1:6">
      <c r="A42" s="45"/>
      <c r="B42" s="45" t="s">
        <v>352</v>
      </c>
      <c r="C42" s="67" t="s">
        <v>353</v>
      </c>
      <c r="D42" s="45" t="s">
        <v>348</v>
      </c>
      <c r="E42" s="65" t="s">
        <v>354</v>
      </c>
      <c r="F42" s="65"/>
    </row>
    <row r="43" spans="1:6">
      <c r="A43" s="45"/>
      <c r="B43" s="45"/>
      <c r="C43" s="67" t="s">
        <v>355</v>
      </c>
      <c r="D43" s="45" t="s">
        <v>348</v>
      </c>
      <c r="E43" s="65"/>
      <c r="F43" s="65"/>
    </row>
  </sheetData>
  <mergeCells count="63">
    <mergeCell ref="A2:F2"/>
    <mergeCell ref="A3:F3"/>
    <mergeCell ref="B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A7:A9"/>
    <mergeCell ref="A10:A14"/>
    <mergeCell ref="A15:A16"/>
    <mergeCell ref="A17:A35"/>
    <mergeCell ref="A36:A39"/>
    <mergeCell ref="A40:A43"/>
    <mergeCell ref="B15:B16"/>
    <mergeCell ref="B17:B19"/>
    <mergeCell ref="B20:B31"/>
    <mergeCell ref="B32:B35"/>
    <mergeCell ref="B36:B38"/>
    <mergeCell ref="B40:B41"/>
    <mergeCell ref="B42:B43"/>
    <mergeCell ref="C15:C16"/>
    <mergeCell ref="D15:D16"/>
    <mergeCell ref="E42:F43"/>
    <mergeCell ref="E15:F16"/>
    <mergeCell ref="A4:B5"/>
    <mergeCell ref="C4:F5"/>
  </mergeCells>
  <pageMargins left="0.7" right="0.7" top="0.75" bottom="0.75" header="0.3" footer="0.3"/>
  <pageSetup paperSize="9" scale="7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3"/>
  <sheetViews>
    <sheetView workbookViewId="0">
      <selection activeCell="F28" sqref="F28"/>
    </sheetView>
  </sheetViews>
  <sheetFormatPr defaultColWidth="9" defaultRowHeight="14.25"/>
  <cols>
    <col min="1" max="1" width="7.5" style="43" customWidth="1"/>
    <col min="2" max="2" width="11.375" style="43" customWidth="1"/>
    <col min="3" max="3" width="5.75" style="43" customWidth="1"/>
    <col min="4" max="4" width="6.375" style="43" customWidth="1"/>
    <col min="5" max="5" width="4.625" style="43" customWidth="1"/>
    <col min="6" max="6" width="22.625" style="43" customWidth="1"/>
    <col min="7" max="7" width="9" style="43"/>
    <col min="8" max="8" width="15.125" style="43" customWidth="1"/>
    <col min="9" max="16384" width="9" style="43"/>
  </cols>
  <sheetData>
    <row r="1" spans="11:11">
      <c r="K1" s="56" t="s">
        <v>356</v>
      </c>
    </row>
    <row r="2" spans="1:11">
      <c r="A2" s="44" t="s">
        <v>357</v>
      </c>
      <c r="B2" s="44"/>
      <c r="C2" s="44"/>
      <c r="D2" s="44"/>
      <c r="E2" s="44"/>
      <c r="F2" s="44"/>
      <c r="G2" s="44"/>
      <c r="H2" s="44"/>
      <c r="I2" s="44"/>
      <c r="J2" s="44"/>
      <c r="K2" s="44"/>
    </row>
    <row r="3" ht="18" customHeight="1" spans="1:11">
      <c r="A3" s="44"/>
      <c r="B3" s="44"/>
      <c r="C3" s="44"/>
      <c r="D3" s="44"/>
      <c r="E3" s="44"/>
      <c r="F3" s="44"/>
      <c r="G3" s="44"/>
      <c r="H3" s="44"/>
      <c r="I3" s="44"/>
      <c r="J3" s="44"/>
      <c r="K3" s="44"/>
    </row>
    <row r="4" ht="18" customHeight="1" spans="1:11">
      <c r="A4" s="45" t="s">
        <v>358</v>
      </c>
      <c r="B4" s="45" t="s">
        <v>359</v>
      </c>
      <c r="C4" s="45" t="s">
        <v>360</v>
      </c>
      <c r="D4" s="45"/>
      <c r="E4" s="45"/>
      <c r="F4" s="45" t="s">
        <v>361</v>
      </c>
      <c r="G4" s="45"/>
      <c r="H4" s="45"/>
      <c r="I4" s="45"/>
      <c r="J4" s="45"/>
      <c r="K4" s="45"/>
    </row>
    <row r="5" ht="18" customHeight="1" spans="1:11">
      <c r="A5" s="45"/>
      <c r="B5" s="45"/>
      <c r="C5" s="45"/>
      <c r="D5" s="45"/>
      <c r="E5" s="45"/>
      <c r="F5" s="45" t="s">
        <v>333</v>
      </c>
      <c r="G5" s="45"/>
      <c r="H5" s="45" t="s">
        <v>345</v>
      </c>
      <c r="I5" s="45"/>
      <c r="J5" s="45" t="s">
        <v>362</v>
      </c>
      <c r="K5" s="45"/>
    </row>
    <row r="6" ht="30.95" customHeight="1" spans="1:11">
      <c r="A6" s="45"/>
      <c r="B6" s="45"/>
      <c r="C6" s="45" t="s">
        <v>363</v>
      </c>
      <c r="D6" s="45" t="s">
        <v>364</v>
      </c>
      <c r="E6" s="45" t="s">
        <v>365</v>
      </c>
      <c r="F6" s="45" t="s">
        <v>366</v>
      </c>
      <c r="G6" s="45" t="s">
        <v>278</v>
      </c>
      <c r="H6" s="45" t="s">
        <v>277</v>
      </c>
      <c r="I6" s="45" t="s">
        <v>278</v>
      </c>
      <c r="J6" s="45" t="s">
        <v>277</v>
      </c>
      <c r="K6" s="45" t="s">
        <v>278</v>
      </c>
    </row>
    <row r="7" ht="41.1" customHeight="1" spans="1:11">
      <c r="A7" s="45">
        <v>302001</v>
      </c>
      <c r="B7" s="45" t="s">
        <v>367</v>
      </c>
      <c r="C7" s="46">
        <v>643.35</v>
      </c>
      <c r="D7" s="46">
        <v>643.35</v>
      </c>
      <c r="E7" s="47"/>
      <c r="F7" s="48" t="s">
        <v>368</v>
      </c>
      <c r="G7" s="49" t="s">
        <v>369</v>
      </c>
      <c r="H7" s="48" t="s">
        <v>370</v>
      </c>
      <c r="I7" s="49" t="s">
        <v>371</v>
      </c>
      <c r="J7" s="48" t="s">
        <v>372</v>
      </c>
      <c r="K7" s="50" t="s">
        <v>373</v>
      </c>
    </row>
    <row r="8" ht="30" customHeight="1" spans="1:11">
      <c r="A8" s="45"/>
      <c r="B8" s="45"/>
      <c r="C8" s="47"/>
      <c r="D8" s="47"/>
      <c r="E8" s="47"/>
      <c r="F8" s="48" t="s">
        <v>374</v>
      </c>
      <c r="G8" s="49" t="s">
        <v>375</v>
      </c>
      <c r="H8" s="48" t="s">
        <v>376</v>
      </c>
      <c r="I8" s="49" t="s">
        <v>377</v>
      </c>
      <c r="J8" s="48" t="s">
        <v>378</v>
      </c>
      <c r="K8" s="50" t="s">
        <v>379</v>
      </c>
    </row>
    <row r="9" ht="18" customHeight="1" spans="1:11">
      <c r="A9" s="45"/>
      <c r="B9" s="45"/>
      <c r="C9" s="47"/>
      <c r="D9" s="47"/>
      <c r="E9" s="47"/>
      <c r="F9" s="48" t="s">
        <v>380</v>
      </c>
      <c r="G9" s="49" t="s">
        <v>381</v>
      </c>
      <c r="H9" s="50" t="s">
        <v>382</v>
      </c>
      <c r="I9" s="50" t="s">
        <v>383</v>
      </c>
      <c r="J9" s="48" t="s">
        <v>372</v>
      </c>
      <c r="K9" s="50" t="s">
        <v>373</v>
      </c>
    </row>
    <row r="10" ht="27" customHeight="1" spans="1:11">
      <c r="A10" s="45"/>
      <c r="B10" s="45"/>
      <c r="C10" s="47"/>
      <c r="D10" s="47"/>
      <c r="E10" s="47"/>
      <c r="F10" s="48" t="s">
        <v>384</v>
      </c>
      <c r="G10" s="49" t="s">
        <v>385</v>
      </c>
      <c r="H10" s="48" t="s">
        <v>370</v>
      </c>
      <c r="I10" s="49" t="s">
        <v>371</v>
      </c>
      <c r="J10" s="48" t="s">
        <v>378</v>
      </c>
      <c r="K10" s="50" t="s">
        <v>379</v>
      </c>
    </row>
    <row r="11" ht="30" customHeight="1" spans="1:11">
      <c r="A11" s="45"/>
      <c r="B11" s="45"/>
      <c r="C11" s="47"/>
      <c r="D11" s="47"/>
      <c r="E11" s="47"/>
      <c r="F11" s="48" t="s">
        <v>386</v>
      </c>
      <c r="G11" s="49" t="s">
        <v>385</v>
      </c>
      <c r="H11" s="48" t="s">
        <v>376</v>
      </c>
      <c r="I11" s="49" t="s">
        <v>377</v>
      </c>
      <c r="J11" s="45"/>
      <c r="K11" s="45"/>
    </row>
    <row r="12" ht="26.1" customHeight="1" spans="1:11">
      <c r="A12" s="45"/>
      <c r="B12" s="45"/>
      <c r="C12" s="47"/>
      <c r="D12" s="47"/>
      <c r="E12" s="47"/>
      <c r="F12" s="48" t="s">
        <v>387</v>
      </c>
      <c r="G12" s="50" t="s">
        <v>379</v>
      </c>
      <c r="H12" s="50" t="s">
        <v>382</v>
      </c>
      <c r="I12" s="50" t="s">
        <v>383</v>
      </c>
      <c r="J12" s="51"/>
      <c r="K12" s="51"/>
    </row>
    <row r="13" ht="24" customHeight="1" spans="1:11">
      <c r="A13" s="45"/>
      <c r="B13" s="45"/>
      <c r="C13" s="47"/>
      <c r="D13" s="47"/>
      <c r="E13" s="47"/>
      <c r="F13" s="48" t="s">
        <v>388</v>
      </c>
      <c r="G13" s="50" t="s">
        <v>379</v>
      </c>
      <c r="H13" s="51"/>
      <c r="I13" s="51"/>
      <c r="J13" s="51"/>
      <c r="K13" s="51"/>
    </row>
    <row r="14" ht="18" customHeight="1" spans="1:11">
      <c r="A14" s="45"/>
      <c r="B14" s="45"/>
      <c r="C14" s="47"/>
      <c r="D14" s="47"/>
      <c r="E14" s="47"/>
      <c r="F14" s="48" t="s">
        <v>389</v>
      </c>
      <c r="G14" s="50" t="s">
        <v>379</v>
      </c>
      <c r="H14" s="51"/>
      <c r="I14" s="51"/>
      <c r="J14" s="51"/>
      <c r="K14" s="51"/>
    </row>
    <row r="15" ht="18" customHeight="1" spans="1:11">
      <c r="A15" s="45"/>
      <c r="B15" s="45"/>
      <c r="C15" s="47"/>
      <c r="D15" s="47"/>
      <c r="E15" s="47"/>
      <c r="F15" s="48" t="s">
        <v>368</v>
      </c>
      <c r="G15" s="49" t="s">
        <v>369</v>
      </c>
      <c r="H15" s="51"/>
      <c r="I15" s="51"/>
      <c r="J15" s="51"/>
      <c r="K15" s="51"/>
    </row>
    <row r="16" ht="18" customHeight="1" spans="1:11">
      <c r="A16" s="45"/>
      <c r="B16" s="45"/>
      <c r="C16" s="47"/>
      <c r="D16" s="47"/>
      <c r="E16" s="47"/>
      <c r="F16" s="48" t="s">
        <v>374</v>
      </c>
      <c r="G16" s="49" t="s">
        <v>375</v>
      </c>
      <c r="H16" s="51"/>
      <c r="I16" s="51"/>
      <c r="J16" s="51"/>
      <c r="K16" s="51"/>
    </row>
    <row r="17" ht="18" customHeight="1" spans="1:11">
      <c r="A17" s="45"/>
      <c r="B17" s="45"/>
      <c r="C17" s="47"/>
      <c r="D17" s="47"/>
      <c r="E17" s="47"/>
      <c r="F17" s="48" t="s">
        <v>380</v>
      </c>
      <c r="G17" s="49" t="s">
        <v>381</v>
      </c>
      <c r="H17" s="51"/>
      <c r="I17" s="51"/>
      <c r="J17" s="51"/>
      <c r="K17" s="51"/>
    </row>
    <row r="18" ht="18" customHeight="1" spans="1:11">
      <c r="A18" s="45"/>
      <c r="B18" s="45"/>
      <c r="C18" s="47"/>
      <c r="D18" s="47"/>
      <c r="E18" s="47"/>
      <c r="F18" s="48" t="s">
        <v>384</v>
      </c>
      <c r="G18" s="49" t="s">
        <v>385</v>
      </c>
      <c r="H18" s="45"/>
      <c r="I18" s="45"/>
      <c r="J18" s="45"/>
      <c r="K18" s="45"/>
    </row>
    <row r="19" ht="18" customHeight="1" spans="1:11">
      <c r="A19" s="45"/>
      <c r="B19" s="45"/>
      <c r="C19" s="47"/>
      <c r="D19" s="47"/>
      <c r="E19" s="47"/>
      <c r="F19" s="48" t="s">
        <v>386</v>
      </c>
      <c r="G19" s="49" t="s">
        <v>385</v>
      </c>
      <c r="H19" s="51"/>
      <c r="I19" s="51"/>
      <c r="J19" s="45"/>
      <c r="K19" s="45"/>
    </row>
    <row r="20" ht="24" customHeight="1" spans="1:11">
      <c r="A20" s="45"/>
      <c r="B20" s="45"/>
      <c r="C20" s="47"/>
      <c r="D20" s="47"/>
      <c r="E20" s="47"/>
      <c r="F20" s="48" t="s">
        <v>387</v>
      </c>
      <c r="G20" s="50" t="s">
        <v>379</v>
      </c>
      <c r="H20" s="51"/>
      <c r="I20" s="51"/>
      <c r="J20" s="51"/>
      <c r="K20" s="51"/>
    </row>
    <row r="21" ht="30" customHeight="1" spans="1:11">
      <c r="A21" s="45"/>
      <c r="B21" s="45"/>
      <c r="C21" s="47"/>
      <c r="D21" s="47"/>
      <c r="E21" s="47"/>
      <c r="F21" s="48" t="s">
        <v>388</v>
      </c>
      <c r="G21" s="50" t="s">
        <v>379</v>
      </c>
      <c r="H21" s="51"/>
      <c r="I21" s="51"/>
      <c r="J21" s="51"/>
      <c r="K21" s="51"/>
    </row>
    <row r="22" ht="18" customHeight="1" spans="1:11">
      <c r="A22" s="45"/>
      <c r="B22" s="45"/>
      <c r="C22" s="47"/>
      <c r="D22" s="47"/>
      <c r="E22" s="47"/>
      <c r="F22" s="48" t="s">
        <v>389</v>
      </c>
      <c r="G22" s="50" t="s">
        <v>379</v>
      </c>
      <c r="H22" s="45"/>
      <c r="I22" s="45"/>
      <c r="J22" s="45"/>
      <c r="K22" s="45"/>
    </row>
    <row r="23" ht="18" customHeight="1" spans="1:11">
      <c r="A23" s="52"/>
      <c r="B23" s="53"/>
      <c r="C23" s="54"/>
      <c r="D23" s="54"/>
      <c r="E23" s="54"/>
      <c r="F23" s="52"/>
      <c r="G23" s="53"/>
      <c r="H23" s="52"/>
      <c r="I23" s="53"/>
      <c r="J23" s="52"/>
      <c r="K23" s="53"/>
    </row>
    <row r="24" ht="18" customHeight="1" spans="1:11">
      <c r="A24" s="52"/>
      <c r="B24" s="53"/>
      <c r="C24" s="54"/>
      <c r="D24" s="54"/>
      <c r="E24" s="54"/>
      <c r="F24" s="52"/>
      <c r="G24" s="53"/>
      <c r="H24" s="55"/>
      <c r="I24" s="57"/>
      <c r="J24" s="55"/>
      <c r="K24" s="57"/>
    </row>
    <row r="25" ht="18" customHeight="1" spans="1:11">
      <c r="A25" s="52"/>
      <c r="B25" s="53"/>
      <c r="C25" s="54"/>
      <c r="D25" s="54"/>
      <c r="E25" s="54"/>
      <c r="F25" s="52"/>
      <c r="G25" s="53"/>
      <c r="H25" s="55"/>
      <c r="I25" s="57"/>
      <c r="J25" s="55"/>
      <c r="K25" s="57"/>
    </row>
    <row r="26" ht="18" customHeight="1" spans="1:11">
      <c r="A26" s="52"/>
      <c r="B26" s="53"/>
      <c r="C26" s="54"/>
      <c r="D26" s="54"/>
      <c r="E26" s="54"/>
      <c r="F26" s="52"/>
      <c r="G26" s="53"/>
      <c r="H26" s="55"/>
      <c r="I26" s="57"/>
      <c r="J26" s="55"/>
      <c r="K26" s="57"/>
    </row>
    <row r="27" ht="18" customHeight="1" spans="1:11">
      <c r="A27" s="52"/>
      <c r="B27" s="53"/>
      <c r="C27" s="54"/>
      <c r="D27" s="54"/>
      <c r="E27" s="54"/>
      <c r="F27" s="52"/>
      <c r="G27" s="53"/>
      <c r="H27" s="55"/>
      <c r="I27" s="57"/>
      <c r="J27" s="55"/>
      <c r="K27" s="57"/>
    </row>
    <row r="28" ht="18" customHeight="1" spans="1:11">
      <c r="A28" s="52"/>
      <c r="B28" s="53"/>
      <c r="C28" s="54"/>
      <c r="D28" s="54"/>
      <c r="E28" s="54"/>
      <c r="F28" s="52"/>
      <c r="G28" s="53"/>
      <c r="H28" s="52"/>
      <c r="I28" s="53"/>
      <c r="J28" s="52"/>
      <c r="K28" s="53"/>
    </row>
    <row r="29" ht="18" customHeight="1" spans="1:11">
      <c r="A29" s="52"/>
      <c r="B29" s="53"/>
      <c r="C29" s="54"/>
      <c r="D29" s="54"/>
      <c r="E29" s="54"/>
      <c r="F29" s="52"/>
      <c r="G29" s="53"/>
      <c r="H29" s="55"/>
      <c r="I29" s="57"/>
      <c r="J29" s="55"/>
      <c r="K29" s="57"/>
    </row>
    <row r="30" ht="18" customHeight="1" spans="1:11">
      <c r="A30" s="52"/>
      <c r="B30" s="53"/>
      <c r="C30" s="54"/>
      <c r="D30" s="54"/>
      <c r="E30" s="54"/>
      <c r="F30" s="52"/>
      <c r="G30" s="53"/>
      <c r="H30" s="55"/>
      <c r="I30" s="57"/>
      <c r="J30" s="55"/>
      <c r="K30" s="57"/>
    </row>
    <row r="31" ht="18" customHeight="1" spans="1:11">
      <c r="A31" s="52"/>
      <c r="B31" s="53"/>
      <c r="C31" s="54"/>
      <c r="D31" s="54"/>
      <c r="E31" s="54"/>
      <c r="F31" s="52"/>
      <c r="G31" s="53"/>
      <c r="H31" s="55"/>
      <c r="I31" s="57"/>
      <c r="J31" s="55"/>
      <c r="K31" s="57"/>
    </row>
    <row r="32" ht="18" customHeight="1" spans="1:11">
      <c r="A32" s="52"/>
      <c r="B32" s="53"/>
      <c r="C32" s="54"/>
      <c r="D32" s="54"/>
      <c r="E32" s="54"/>
      <c r="F32" s="52"/>
      <c r="G32" s="53"/>
      <c r="H32" s="55"/>
      <c r="I32" s="57"/>
      <c r="J32" s="55"/>
      <c r="K32" s="57"/>
    </row>
    <row r="33" ht="18" customHeight="1" spans="1:11">
      <c r="A33" s="52"/>
      <c r="B33" s="53"/>
      <c r="C33" s="54"/>
      <c r="D33" s="54"/>
      <c r="E33" s="54"/>
      <c r="F33" s="52"/>
      <c r="G33" s="53"/>
      <c r="H33" s="55"/>
      <c r="I33" s="57"/>
      <c r="J33" s="55"/>
      <c r="K33" s="57"/>
    </row>
    <row r="34" ht="18" customHeight="1" spans="1:11">
      <c r="A34" s="52"/>
      <c r="B34" s="53"/>
      <c r="C34" s="54"/>
      <c r="D34" s="54"/>
      <c r="E34" s="54"/>
      <c r="F34" s="52"/>
      <c r="G34" s="53"/>
      <c r="H34" s="52"/>
      <c r="I34" s="53"/>
      <c r="J34" s="52"/>
      <c r="K34" s="53"/>
    </row>
    <row r="35" ht="29.25" customHeight="1" spans="1:11">
      <c r="A35" s="52"/>
      <c r="B35" s="53"/>
      <c r="C35" s="54"/>
      <c r="D35" s="54"/>
      <c r="E35" s="54"/>
      <c r="F35" s="52"/>
      <c r="G35" s="53"/>
      <c r="H35" s="52"/>
      <c r="I35" s="53"/>
      <c r="J35" s="55"/>
      <c r="K35" s="57"/>
    </row>
    <row r="36" ht="18" customHeight="1" spans="1:11">
      <c r="A36" s="52"/>
      <c r="B36" s="53"/>
      <c r="C36" s="54"/>
      <c r="D36" s="54"/>
      <c r="E36" s="54"/>
      <c r="F36" s="52"/>
      <c r="G36" s="53"/>
      <c r="H36" s="55"/>
      <c r="I36" s="57"/>
      <c r="J36" s="55"/>
      <c r="K36" s="57"/>
    </row>
    <row r="37" ht="18" customHeight="1" spans="1:11">
      <c r="A37" s="52"/>
      <c r="B37" s="53"/>
      <c r="C37" s="54"/>
      <c r="D37" s="54"/>
      <c r="E37" s="54"/>
      <c r="F37" s="52"/>
      <c r="G37" s="53"/>
      <c r="H37" s="55"/>
      <c r="I37" s="57"/>
      <c r="J37" s="55"/>
      <c r="K37" s="57"/>
    </row>
    <row r="38" ht="18" customHeight="1" spans="1:11">
      <c r="A38" s="52"/>
      <c r="B38" s="53"/>
      <c r="C38" s="54"/>
      <c r="D38" s="54"/>
      <c r="E38" s="54"/>
      <c r="F38" s="52"/>
      <c r="G38" s="53"/>
      <c r="H38" s="52"/>
      <c r="I38" s="53"/>
      <c r="J38" s="52"/>
      <c r="K38" s="53"/>
    </row>
    <row r="39" ht="18" customHeight="1" spans="1:11">
      <c r="A39" s="52"/>
      <c r="B39" s="53"/>
      <c r="C39" s="54"/>
      <c r="D39" s="54"/>
      <c r="E39" s="54"/>
      <c r="F39" s="52"/>
      <c r="G39" s="53"/>
      <c r="H39" s="55"/>
      <c r="I39" s="57"/>
      <c r="J39" s="55"/>
      <c r="K39" s="57"/>
    </row>
    <row r="40" ht="18" customHeight="1" spans="1:11">
      <c r="A40" s="52"/>
      <c r="B40" s="53"/>
      <c r="C40" s="54"/>
      <c r="D40" s="54"/>
      <c r="E40" s="54"/>
      <c r="F40" s="52"/>
      <c r="G40" s="53"/>
      <c r="H40" s="55"/>
      <c r="I40" s="57"/>
      <c r="J40" s="55"/>
      <c r="K40" s="57"/>
    </row>
    <row r="41" ht="18" customHeight="1" spans="1:11">
      <c r="A41" s="52"/>
      <c r="B41" s="53"/>
      <c r="C41" s="54"/>
      <c r="D41" s="54"/>
      <c r="E41" s="54"/>
      <c r="F41" s="52"/>
      <c r="G41" s="53"/>
      <c r="H41" s="55"/>
      <c r="I41" s="57"/>
      <c r="J41" s="55"/>
      <c r="K41" s="57"/>
    </row>
    <row r="42" ht="18" customHeight="1" spans="1:11">
      <c r="A42" s="52"/>
      <c r="B42" s="53"/>
      <c r="C42" s="54"/>
      <c r="D42" s="54"/>
      <c r="E42" s="54"/>
      <c r="F42" s="52"/>
      <c r="G42" s="53"/>
      <c r="H42" s="52"/>
      <c r="I42" s="53"/>
      <c r="J42" s="52"/>
      <c r="K42" s="53"/>
    </row>
    <row r="43" ht="18" customHeight="1" spans="1:11">
      <c r="A43" s="52"/>
      <c r="B43" s="53"/>
      <c r="C43" s="54"/>
      <c r="D43" s="54"/>
      <c r="E43" s="54"/>
      <c r="F43" s="52"/>
      <c r="G43" s="53"/>
      <c r="H43" s="55"/>
      <c r="I43" s="57"/>
      <c r="J43" s="55"/>
      <c r="K43" s="57"/>
    </row>
    <row r="44" ht="18" customHeight="1" spans="1:11">
      <c r="A44" s="52"/>
      <c r="B44" s="53"/>
      <c r="C44" s="54"/>
      <c r="D44" s="54"/>
      <c r="E44" s="54"/>
      <c r="F44" s="52"/>
      <c r="G44" s="53"/>
      <c r="H44" s="55"/>
      <c r="I44" s="57"/>
      <c r="J44" s="55"/>
      <c r="K44" s="57"/>
    </row>
    <row r="45" ht="18" customHeight="1" spans="1:11">
      <c r="A45" s="52"/>
      <c r="B45" s="53"/>
      <c r="C45" s="54"/>
      <c r="D45" s="54"/>
      <c r="E45" s="54"/>
      <c r="F45" s="52"/>
      <c r="G45" s="53"/>
      <c r="H45" s="55"/>
      <c r="I45" s="57"/>
      <c r="J45" s="55"/>
      <c r="K45" s="57"/>
    </row>
    <row r="46" ht="18" customHeight="1" spans="1:11">
      <c r="A46" s="52"/>
      <c r="B46" s="53"/>
      <c r="C46" s="54"/>
      <c r="D46" s="54"/>
      <c r="E46" s="54"/>
      <c r="F46" s="52"/>
      <c r="G46" s="53"/>
      <c r="H46" s="52"/>
      <c r="I46" s="53"/>
      <c r="J46" s="52"/>
      <c r="K46" s="53"/>
    </row>
    <row r="47" ht="18" customHeight="1" spans="1:11">
      <c r="A47" s="52"/>
      <c r="B47" s="53"/>
      <c r="C47" s="54"/>
      <c r="D47" s="54"/>
      <c r="E47" s="54"/>
      <c r="F47" s="52"/>
      <c r="G47" s="53"/>
      <c r="H47" s="52"/>
      <c r="I47" s="53"/>
      <c r="J47" s="52"/>
      <c r="K47" s="53"/>
    </row>
    <row r="48" ht="18" customHeight="1" spans="1:11">
      <c r="A48" s="52"/>
      <c r="B48" s="53"/>
      <c r="C48" s="54"/>
      <c r="D48" s="54"/>
      <c r="E48" s="54"/>
      <c r="F48" s="52"/>
      <c r="G48" s="53"/>
      <c r="H48" s="52"/>
      <c r="I48" s="53"/>
      <c r="J48" s="52"/>
      <c r="K48" s="53"/>
    </row>
    <row r="49" ht="18" customHeight="1" spans="1:11">
      <c r="A49" s="52"/>
      <c r="B49" s="53"/>
      <c r="C49" s="54"/>
      <c r="D49" s="54"/>
      <c r="E49" s="54"/>
      <c r="F49" s="52"/>
      <c r="G49" s="53"/>
      <c r="H49" s="55"/>
      <c r="I49" s="57"/>
      <c r="J49" s="55"/>
      <c r="K49" s="57"/>
    </row>
    <row r="50" ht="18" customHeight="1" spans="1:11">
      <c r="A50" s="52"/>
      <c r="B50" s="53"/>
      <c r="C50" s="54"/>
      <c r="D50" s="54"/>
      <c r="E50" s="54"/>
      <c r="F50" s="52"/>
      <c r="G50" s="53"/>
      <c r="H50" s="55"/>
      <c r="I50" s="57"/>
      <c r="J50" s="55"/>
      <c r="K50" s="57"/>
    </row>
    <row r="51" ht="18" customHeight="1" spans="1:11">
      <c r="A51" s="52"/>
      <c r="B51" s="53"/>
      <c r="C51" s="54"/>
      <c r="D51" s="54"/>
      <c r="E51" s="54"/>
      <c r="F51" s="52"/>
      <c r="G51" s="53"/>
      <c r="H51" s="52"/>
      <c r="I51" s="53"/>
      <c r="J51" s="52"/>
      <c r="K51" s="53"/>
    </row>
    <row r="52" ht="18" customHeight="1" spans="1:11">
      <c r="A52" s="52"/>
      <c r="B52" s="53"/>
      <c r="C52" s="54"/>
      <c r="D52" s="54"/>
      <c r="E52" s="54"/>
      <c r="F52" s="52"/>
      <c r="G52" s="53"/>
      <c r="H52" s="55"/>
      <c r="I52" s="57"/>
      <c r="J52" s="55"/>
      <c r="K52" s="57"/>
    </row>
    <row r="53" ht="18" customHeight="1" spans="1:11">
      <c r="A53" s="52"/>
      <c r="B53" s="53"/>
      <c r="C53" s="54"/>
      <c r="D53" s="54"/>
      <c r="E53" s="54"/>
      <c r="F53" s="52"/>
      <c r="G53" s="53"/>
      <c r="H53" s="52"/>
      <c r="I53" s="53"/>
      <c r="J53" s="52"/>
      <c r="K53" s="53"/>
    </row>
    <row r="54" ht="18" customHeight="1" spans="1:11">
      <c r="A54" s="52"/>
      <c r="B54" s="53"/>
      <c r="C54" s="54"/>
      <c r="D54" s="54"/>
      <c r="E54" s="54"/>
      <c r="F54" s="52"/>
      <c r="G54" s="53"/>
      <c r="H54" s="55"/>
      <c r="I54" s="57"/>
      <c r="J54" s="55"/>
      <c r="K54" s="57"/>
    </row>
    <row r="55" ht="18" customHeight="1" spans="1:11">
      <c r="A55" s="52"/>
      <c r="B55" s="53"/>
      <c r="C55" s="54"/>
      <c r="D55" s="54"/>
      <c r="E55" s="54"/>
      <c r="F55" s="52"/>
      <c r="G55" s="53"/>
      <c r="H55" s="52"/>
      <c r="I55" s="53"/>
      <c r="J55" s="52"/>
      <c r="K55" s="53"/>
    </row>
    <row r="56" ht="18" customHeight="1" spans="1:11">
      <c r="A56" s="52"/>
      <c r="B56" s="53"/>
      <c r="C56" s="54"/>
      <c r="D56" s="54"/>
      <c r="E56" s="54"/>
      <c r="F56" s="52"/>
      <c r="G56" s="53"/>
      <c r="H56" s="55"/>
      <c r="I56" s="57"/>
      <c r="J56" s="55"/>
      <c r="K56" s="57"/>
    </row>
    <row r="57" ht="18" customHeight="1" spans="1:11">
      <c r="A57" s="52"/>
      <c r="B57" s="53"/>
      <c r="C57" s="54"/>
      <c r="D57" s="54"/>
      <c r="E57" s="54"/>
      <c r="F57" s="52"/>
      <c r="G57" s="53"/>
      <c r="H57" s="52"/>
      <c r="I57" s="53"/>
      <c r="J57" s="52"/>
      <c r="K57" s="53"/>
    </row>
    <row r="58" ht="18" customHeight="1" spans="1:11">
      <c r="A58" s="52"/>
      <c r="B58" s="53"/>
      <c r="C58" s="54"/>
      <c r="D58" s="54"/>
      <c r="E58" s="54"/>
      <c r="F58" s="52"/>
      <c r="G58" s="53"/>
      <c r="H58" s="55"/>
      <c r="I58" s="57"/>
      <c r="J58" s="55"/>
      <c r="K58" s="57"/>
    </row>
    <row r="59" ht="18" customHeight="1" spans="1:11">
      <c r="A59" s="52"/>
      <c r="B59" s="53"/>
      <c r="C59" s="54"/>
      <c r="D59" s="54"/>
      <c r="E59" s="54"/>
      <c r="F59" s="52"/>
      <c r="G59" s="53"/>
      <c r="H59" s="52"/>
      <c r="I59" s="53"/>
      <c r="J59" s="52"/>
      <c r="K59" s="53"/>
    </row>
    <row r="60" ht="18" customHeight="1" spans="1:11">
      <c r="A60" s="52"/>
      <c r="B60" s="53"/>
      <c r="C60" s="54"/>
      <c r="D60" s="54"/>
      <c r="E60" s="54"/>
      <c r="F60" s="52"/>
      <c r="G60" s="53"/>
      <c r="H60" s="55"/>
      <c r="I60" s="57"/>
      <c r="J60" s="55"/>
      <c r="K60" s="57"/>
    </row>
    <row r="61" ht="18" customHeight="1" spans="1:11">
      <c r="A61" s="52"/>
      <c r="B61" s="53"/>
      <c r="C61" s="54"/>
      <c r="D61" s="54"/>
      <c r="E61" s="54"/>
      <c r="F61" s="52"/>
      <c r="G61" s="53"/>
      <c r="H61" s="52"/>
      <c r="I61" s="53"/>
      <c r="J61" s="52"/>
      <c r="K61" s="53"/>
    </row>
    <row r="62" ht="18" customHeight="1" spans="1:11">
      <c r="A62" s="52"/>
      <c r="B62" s="53"/>
      <c r="C62" s="54"/>
      <c r="D62" s="54"/>
      <c r="E62" s="54"/>
      <c r="F62" s="52"/>
      <c r="G62" s="53"/>
      <c r="H62" s="52"/>
      <c r="I62" s="53"/>
      <c r="J62" s="55"/>
      <c r="K62" s="57"/>
    </row>
    <row r="63" ht="18" customHeight="1" spans="1:11">
      <c r="A63" s="52"/>
      <c r="B63" s="53"/>
      <c r="C63" s="54"/>
      <c r="D63" s="54"/>
      <c r="E63" s="54"/>
      <c r="F63" s="52"/>
      <c r="G63" s="53"/>
      <c r="H63" s="55"/>
      <c r="I63" s="57"/>
      <c r="J63" s="55"/>
      <c r="K63" s="57"/>
    </row>
    <row r="64" ht="26.25" customHeight="1" spans="1:11">
      <c r="A64" s="52"/>
      <c r="B64" s="53"/>
      <c r="C64" s="54"/>
      <c r="D64" s="54"/>
      <c r="E64" s="54"/>
      <c r="F64" s="52"/>
      <c r="G64" s="53"/>
      <c r="H64" s="52"/>
      <c r="I64" s="53"/>
      <c r="J64" s="52"/>
      <c r="K64" s="53"/>
    </row>
    <row r="65" ht="18" customHeight="1" spans="1:11">
      <c r="A65" s="52"/>
      <c r="B65" s="53"/>
      <c r="C65" s="54"/>
      <c r="D65" s="54"/>
      <c r="E65" s="54"/>
      <c r="F65" s="52"/>
      <c r="G65" s="53"/>
      <c r="H65" s="52"/>
      <c r="I65" s="53"/>
      <c r="J65" s="52"/>
      <c r="K65" s="53"/>
    </row>
    <row r="66" ht="18" customHeight="1" spans="1:11">
      <c r="A66" s="52"/>
      <c r="B66" s="53"/>
      <c r="C66" s="54"/>
      <c r="D66" s="54"/>
      <c r="E66" s="54"/>
      <c r="F66" s="52"/>
      <c r="G66" s="53"/>
      <c r="H66" s="52"/>
      <c r="I66" s="53"/>
      <c r="J66" s="52"/>
      <c r="K66" s="53"/>
    </row>
    <row r="67" ht="18" customHeight="1" spans="1:11">
      <c r="A67" s="52"/>
      <c r="B67" s="53"/>
      <c r="C67" s="54"/>
      <c r="D67" s="54"/>
      <c r="E67" s="54"/>
      <c r="F67" s="52"/>
      <c r="G67" s="53"/>
      <c r="H67" s="55"/>
      <c r="I67" s="57"/>
      <c r="J67" s="55"/>
      <c r="K67" s="57"/>
    </row>
    <row r="68" ht="18" customHeight="1" spans="1:11">
      <c r="A68" s="52"/>
      <c r="B68" s="53"/>
      <c r="C68" s="54"/>
      <c r="D68" s="54"/>
      <c r="E68" s="54"/>
      <c r="F68" s="52"/>
      <c r="G68" s="53"/>
      <c r="H68" s="55"/>
      <c r="I68" s="57"/>
      <c r="J68" s="55"/>
      <c r="K68" s="57"/>
    </row>
    <row r="69" ht="18" customHeight="1" spans="1:11">
      <c r="A69" s="52"/>
      <c r="B69" s="53"/>
      <c r="C69" s="54"/>
      <c r="D69" s="54"/>
      <c r="E69" s="54"/>
      <c r="F69" s="52"/>
      <c r="G69" s="53"/>
      <c r="H69" s="52"/>
      <c r="I69" s="53"/>
      <c r="J69" s="52"/>
      <c r="K69" s="53"/>
    </row>
    <row r="70" ht="18" customHeight="1" spans="1:11">
      <c r="A70" s="52"/>
      <c r="B70" s="53"/>
      <c r="C70" s="54"/>
      <c r="D70" s="54"/>
      <c r="E70" s="54"/>
      <c r="F70" s="52"/>
      <c r="G70" s="53"/>
      <c r="H70" s="52"/>
      <c r="I70" s="53"/>
      <c r="J70" s="52"/>
      <c r="K70" s="53"/>
    </row>
    <row r="71" ht="18" customHeight="1" spans="1:11">
      <c r="A71" s="52"/>
      <c r="B71" s="53"/>
      <c r="C71" s="54"/>
      <c r="D71" s="54"/>
      <c r="E71" s="54"/>
      <c r="F71" s="52"/>
      <c r="G71" s="53"/>
      <c r="H71" s="52"/>
      <c r="I71" s="53"/>
      <c r="J71" s="55"/>
      <c r="K71" s="57"/>
    </row>
    <row r="72" ht="18" customHeight="1" spans="1:11">
      <c r="A72" s="52"/>
      <c r="B72" s="53"/>
      <c r="C72" s="54"/>
      <c r="D72" s="54"/>
      <c r="E72" s="54"/>
      <c r="F72" s="52"/>
      <c r="G72" s="53"/>
      <c r="H72" s="55"/>
      <c r="I72" s="57"/>
      <c r="J72" s="55"/>
      <c r="K72" s="57"/>
    </row>
    <row r="73" ht="18" customHeight="1" spans="1:11">
      <c r="A73" s="52"/>
      <c r="B73" s="53"/>
      <c r="C73" s="54"/>
      <c r="D73" s="54"/>
      <c r="E73" s="54"/>
      <c r="F73" s="52"/>
      <c r="G73" s="53"/>
      <c r="H73" s="55"/>
      <c r="I73" s="57"/>
      <c r="J73" s="55"/>
      <c r="K73" s="57"/>
    </row>
  </sheetData>
  <mergeCells count="93">
    <mergeCell ref="F4:K4"/>
    <mergeCell ref="F5:G5"/>
    <mergeCell ref="H5:I5"/>
    <mergeCell ref="J5:K5"/>
    <mergeCell ref="A4:A6"/>
    <mergeCell ref="A8:A10"/>
    <mergeCell ref="A11:A17"/>
    <mergeCell ref="A18:A21"/>
    <mergeCell ref="A23:A27"/>
    <mergeCell ref="A28:A33"/>
    <mergeCell ref="A34:A37"/>
    <mergeCell ref="A38:A41"/>
    <mergeCell ref="A42:A45"/>
    <mergeCell ref="A48:A50"/>
    <mergeCell ref="A51:A52"/>
    <mergeCell ref="A53:A54"/>
    <mergeCell ref="A55:A56"/>
    <mergeCell ref="A57:A58"/>
    <mergeCell ref="A59:A60"/>
    <mergeCell ref="A61:A63"/>
    <mergeCell ref="A66:A68"/>
    <mergeCell ref="A70:A73"/>
    <mergeCell ref="B4:B6"/>
    <mergeCell ref="B8:B10"/>
    <mergeCell ref="B11:B17"/>
    <mergeCell ref="B18:B21"/>
    <mergeCell ref="B23:B27"/>
    <mergeCell ref="B28:B33"/>
    <mergeCell ref="B34:B37"/>
    <mergeCell ref="B38:B41"/>
    <mergeCell ref="B42:B45"/>
    <mergeCell ref="B48:B50"/>
    <mergeCell ref="B51:B52"/>
    <mergeCell ref="B53:B54"/>
    <mergeCell ref="B55:B56"/>
    <mergeCell ref="B57:B58"/>
    <mergeCell ref="B59:B60"/>
    <mergeCell ref="B61:B63"/>
    <mergeCell ref="B66:B68"/>
    <mergeCell ref="B70:B73"/>
    <mergeCell ref="C8:C10"/>
    <mergeCell ref="C11:C17"/>
    <mergeCell ref="C18:C21"/>
    <mergeCell ref="C23:C27"/>
    <mergeCell ref="C28:C33"/>
    <mergeCell ref="C34:C37"/>
    <mergeCell ref="C38:C41"/>
    <mergeCell ref="C42:C45"/>
    <mergeCell ref="C48:C50"/>
    <mergeCell ref="C51:C52"/>
    <mergeCell ref="C53:C54"/>
    <mergeCell ref="C55:C56"/>
    <mergeCell ref="C57:C58"/>
    <mergeCell ref="C59:C60"/>
    <mergeCell ref="C61:C63"/>
    <mergeCell ref="C66:C68"/>
    <mergeCell ref="C70:C73"/>
    <mergeCell ref="D8:D10"/>
    <mergeCell ref="D11:D17"/>
    <mergeCell ref="D18:D21"/>
    <mergeCell ref="D23:D27"/>
    <mergeCell ref="D28:D33"/>
    <mergeCell ref="D34:D37"/>
    <mergeCell ref="D38:D41"/>
    <mergeCell ref="D42:D45"/>
    <mergeCell ref="D48:D50"/>
    <mergeCell ref="D51:D52"/>
    <mergeCell ref="D53:D54"/>
    <mergeCell ref="D55:D56"/>
    <mergeCell ref="D57:D58"/>
    <mergeCell ref="D59:D60"/>
    <mergeCell ref="D61:D63"/>
    <mergeCell ref="D66:D68"/>
    <mergeCell ref="D70:D73"/>
    <mergeCell ref="E8:E10"/>
    <mergeCell ref="E11:E17"/>
    <mergeCell ref="E18:E21"/>
    <mergeCell ref="E23:E27"/>
    <mergeCell ref="E28:E33"/>
    <mergeCell ref="E34:E37"/>
    <mergeCell ref="E38:E41"/>
    <mergeCell ref="E42:E45"/>
    <mergeCell ref="E48:E50"/>
    <mergeCell ref="E51:E52"/>
    <mergeCell ref="E53:E54"/>
    <mergeCell ref="E55:E56"/>
    <mergeCell ref="E57:E58"/>
    <mergeCell ref="E59:E60"/>
    <mergeCell ref="E61:E63"/>
    <mergeCell ref="E66:E68"/>
    <mergeCell ref="E70:E73"/>
    <mergeCell ref="A2:K3"/>
    <mergeCell ref="C4:E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F3" sqref="F3"/>
    </sheetView>
  </sheetViews>
  <sheetFormatPr defaultColWidth="9" defaultRowHeight="14.25"/>
  <sheetData>
    <row r="1" spans="14:15">
      <c r="N1" s="33" t="s">
        <v>390</v>
      </c>
      <c r="O1" s="33"/>
    </row>
    <row r="2" ht="20.25" spans="1:15">
      <c r="A2" s="17" t="s">
        <v>391</v>
      </c>
      <c r="B2" s="17"/>
      <c r="C2" s="17"/>
      <c r="D2" s="17"/>
      <c r="E2" s="17"/>
      <c r="F2" s="17"/>
      <c r="G2" s="17"/>
      <c r="H2" s="17"/>
      <c r="I2" s="17"/>
      <c r="J2" s="17"/>
      <c r="K2" s="17"/>
      <c r="L2" s="17"/>
      <c r="M2" s="17"/>
      <c r="N2" s="17"/>
      <c r="O2" s="17"/>
    </row>
    <row r="3" spans="1:15">
      <c r="A3" s="18" t="s">
        <v>392</v>
      </c>
      <c r="C3" s="19" t="s">
        <v>259</v>
      </c>
      <c r="D3" s="20"/>
      <c r="E3" s="21"/>
      <c r="F3" s="22"/>
      <c r="G3" s="22"/>
      <c r="H3" s="22"/>
      <c r="I3" s="22"/>
      <c r="J3" s="22"/>
      <c r="K3" s="22"/>
      <c r="L3" s="34"/>
      <c r="N3" s="35" t="s">
        <v>3</v>
      </c>
      <c r="O3" s="35"/>
    </row>
    <row r="4" spans="1:15">
      <c r="A4" s="23" t="s">
        <v>47</v>
      </c>
      <c r="B4" s="23"/>
      <c r="C4" s="23"/>
      <c r="D4" s="24" t="s">
        <v>49</v>
      </c>
      <c r="E4" s="24" t="s">
        <v>50</v>
      </c>
      <c r="F4" s="25" t="s">
        <v>94</v>
      </c>
      <c r="G4" s="25"/>
      <c r="H4" s="25"/>
      <c r="I4" s="36"/>
      <c r="J4" s="25"/>
      <c r="K4" s="37" t="s">
        <v>95</v>
      </c>
      <c r="L4" s="38"/>
      <c r="M4" s="38"/>
      <c r="N4" s="38"/>
      <c r="O4" s="39"/>
    </row>
    <row r="5" ht="42.75" spans="1:15">
      <c r="A5" s="26" t="s">
        <v>52</v>
      </c>
      <c r="B5" s="27" t="s">
        <v>53</v>
      </c>
      <c r="C5" s="27" t="s">
        <v>54</v>
      </c>
      <c r="D5" s="24"/>
      <c r="E5" s="24"/>
      <c r="F5" s="28" t="s">
        <v>19</v>
      </c>
      <c r="G5" s="24" t="s">
        <v>96</v>
      </c>
      <c r="H5" s="24" t="s">
        <v>97</v>
      </c>
      <c r="I5" s="24" t="s">
        <v>98</v>
      </c>
      <c r="J5" s="24" t="s">
        <v>99</v>
      </c>
      <c r="K5" s="24" t="s">
        <v>19</v>
      </c>
      <c r="L5" s="40" t="s">
        <v>393</v>
      </c>
      <c r="M5" s="40" t="s">
        <v>394</v>
      </c>
      <c r="N5" s="40" t="s">
        <v>395</v>
      </c>
      <c r="O5" s="40" t="s">
        <v>396</v>
      </c>
    </row>
    <row r="6" spans="1:15">
      <c r="A6" s="29"/>
      <c r="B6" s="29"/>
      <c r="C6" s="29"/>
      <c r="D6" s="24" t="s">
        <v>9</v>
      </c>
      <c r="E6" s="30"/>
      <c r="F6" s="30"/>
      <c r="G6" s="31"/>
      <c r="H6" s="31"/>
      <c r="I6" s="30"/>
      <c r="J6" s="30"/>
      <c r="K6" s="30"/>
      <c r="L6" s="30"/>
      <c r="M6" s="30"/>
      <c r="N6" s="41"/>
      <c r="O6" s="41"/>
    </row>
    <row r="7" spans="1:15">
      <c r="A7" s="29"/>
      <c r="B7" s="29"/>
      <c r="C7" s="29"/>
      <c r="D7" s="32"/>
      <c r="E7" s="30"/>
      <c r="F7" s="30"/>
      <c r="G7" s="30"/>
      <c r="H7" s="30"/>
      <c r="I7" s="30"/>
      <c r="J7" s="30"/>
      <c r="K7" s="30"/>
      <c r="L7" s="30"/>
      <c r="M7" s="30"/>
      <c r="N7" s="42"/>
      <c r="O7" s="42"/>
    </row>
    <row r="8" spans="1:15">
      <c r="A8" s="29"/>
      <c r="B8" s="29"/>
      <c r="C8" s="29"/>
      <c r="D8" s="32"/>
      <c r="E8" s="30"/>
      <c r="F8" s="30"/>
      <c r="G8" s="30"/>
      <c r="H8" s="30"/>
      <c r="I8" s="30"/>
      <c r="J8" s="30"/>
      <c r="K8" s="30"/>
      <c r="L8" s="30"/>
      <c r="M8" s="30"/>
      <c r="N8" s="42"/>
      <c r="O8" s="42"/>
    </row>
    <row r="9" spans="1:15">
      <c r="A9" s="29"/>
      <c r="B9" s="29"/>
      <c r="C9" s="29"/>
      <c r="D9" s="32"/>
      <c r="E9" s="30"/>
      <c r="F9" s="30"/>
      <c r="G9" s="30"/>
      <c r="H9" s="30"/>
      <c r="I9" s="30"/>
      <c r="J9" s="30"/>
      <c r="K9" s="30"/>
      <c r="L9" s="30"/>
      <c r="M9" s="30"/>
      <c r="N9" s="42"/>
      <c r="O9" s="42"/>
    </row>
    <row r="10" spans="1:15">
      <c r="A10" s="29"/>
      <c r="B10" s="29"/>
      <c r="C10" s="29"/>
      <c r="D10" s="32"/>
      <c r="E10" s="30"/>
      <c r="F10" s="30"/>
      <c r="G10" s="30"/>
      <c r="H10" s="30"/>
      <c r="I10" s="30"/>
      <c r="J10" s="30"/>
      <c r="K10" s="30"/>
      <c r="L10" s="30"/>
      <c r="M10" s="30"/>
      <c r="N10" s="42"/>
      <c r="O10" s="42"/>
    </row>
    <row r="11" spans="1:15">
      <c r="A11" s="29"/>
      <c r="B11" s="29"/>
      <c r="C11" s="29"/>
      <c r="D11" s="32"/>
      <c r="E11" s="30"/>
      <c r="F11" s="30"/>
      <c r="G11" s="30"/>
      <c r="H11" s="30"/>
      <c r="I11" s="30"/>
      <c r="J11" s="30"/>
      <c r="K11" s="30"/>
      <c r="L11" s="30"/>
      <c r="M11" s="30"/>
      <c r="N11" s="42"/>
      <c r="O11" s="42"/>
    </row>
  </sheetData>
  <mergeCells count="6">
    <mergeCell ref="N1:O1"/>
    <mergeCell ref="A2:O2"/>
    <mergeCell ref="N3:O3"/>
    <mergeCell ref="K4:O4"/>
    <mergeCell ref="D4:D5"/>
    <mergeCell ref="E4:E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8"/>
  <sheetViews>
    <sheetView tabSelected="1" topLeftCell="J1" workbookViewId="0">
      <selection activeCell="AD3" sqref="AD3"/>
    </sheetView>
  </sheetViews>
  <sheetFormatPr defaultColWidth="9" defaultRowHeight="14.25"/>
  <sheetData>
    <row r="1" customHeight="1" spans="29:29">
      <c r="AC1" t="s">
        <v>397</v>
      </c>
    </row>
    <row r="2" ht="20.25" customHeight="1" spans="1:29">
      <c r="A2" s="2" t="s">
        <v>398</v>
      </c>
      <c r="B2" s="2"/>
      <c r="C2" s="2"/>
      <c r="D2" s="2"/>
      <c r="E2" s="2"/>
      <c r="F2" s="2"/>
      <c r="G2" s="2"/>
      <c r="H2" s="2"/>
      <c r="I2" s="2"/>
      <c r="J2" s="2"/>
      <c r="K2" s="2"/>
      <c r="L2" s="2"/>
      <c r="M2" s="2"/>
      <c r="N2" s="2"/>
      <c r="O2" s="2"/>
      <c r="P2" s="2"/>
      <c r="Q2" s="2"/>
      <c r="R2" s="2"/>
      <c r="S2" s="2"/>
      <c r="T2" s="2"/>
      <c r="U2" s="2"/>
      <c r="V2" s="2"/>
      <c r="W2" s="2"/>
      <c r="X2" s="2"/>
      <c r="Y2" s="2"/>
      <c r="Z2" s="2"/>
      <c r="AA2" s="2"/>
      <c r="AB2" s="2"/>
      <c r="AC2" s="2"/>
    </row>
    <row r="3" customHeight="1" spans="1:29">
      <c r="A3" s="3" t="s">
        <v>227</v>
      </c>
      <c r="B3" s="4"/>
      <c r="C3" s="4"/>
      <c r="D3" s="4"/>
      <c r="E3" s="4"/>
      <c r="F3" s="4"/>
      <c r="G3" s="4"/>
      <c r="H3" s="4"/>
      <c r="I3" s="4"/>
      <c r="J3" s="4"/>
      <c r="K3" s="4"/>
      <c r="L3" s="4"/>
      <c r="M3" s="4"/>
      <c r="N3" s="4"/>
      <c r="O3" s="4"/>
      <c r="P3" s="4"/>
      <c r="Q3" s="4"/>
      <c r="R3" s="4"/>
      <c r="S3" s="4"/>
      <c r="T3" s="4"/>
      <c r="U3" s="4"/>
      <c r="V3" s="4"/>
      <c r="W3" s="4"/>
      <c r="X3" s="4"/>
      <c r="Y3" s="4"/>
      <c r="Z3" s="4"/>
      <c r="AA3" s="4"/>
      <c r="AB3" s="4"/>
      <c r="AC3" s="4" t="s">
        <v>399</v>
      </c>
    </row>
    <row r="4" customHeight="1" spans="1:29">
      <c r="A4" s="5" t="s">
        <v>400</v>
      </c>
      <c r="B4" s="6" t="s">
        <v>401</v>
      </c>
      <c r="C4" s="7" t="s">
        <v>402</v>
      </c>
      <c r="D4" s="7" t="s">
        <v>403</v>
      </c>
      <c r="E4" s="7" t="s">
        <v>404</v>
      </c>
      <c r="F4" s="7"/>
      <c r="G4" s="7"/>
      <c r="H4" s="7" t="s">
        <v>405</v>
      </c>
      <c r="I4" s="7"/>
      <c r="J4" s="7"/>
      <c r="K4" s="7"/>
      <c r="L4" s="7"/>
      <c r="M4" s="7"/>
      <c r="N4" s="7"/>
      <c r="O4" s="7"/>
      <c r="P4" s="7"/>
      <c r="Q4" s="7"/>
      <c r="R4" s="7"/>
      <c r="S4" s="7"/>
      <c r="T4" s="7"/>
      <c r="U4" s="7"/>
      <c r="V4" s="7"/>
      <c r="W4" s="7"/>
      <c r="X4" s="7"/>
      <c r="Y4" s="7"/>
      <c r="Z4" s="7"/>
      <c r="AA4" s="7"/>
      <c r="AB4" s="7" t="s">
        <v>406</v>
      </c>
      <c r="AC4" s="7" t="s">
        <v>407</v>
      </c>
    </row>
    <row r="5" customHeight="1" spans="1:29">
      <c r="A5" s="7"/>
      <c r="B5" s="8"/>
      <c r="C5" s="7"/>
      <c r="D5" s="7"/>
      <c r="E5" s="7" t="s">
        <v>19</v>
      </c>
      <c r="F5" s="7" t="s">
        <v>408</v>
      </c>
      <c r="G5" s="7" t="s">
        <v>409</v>
      </c>
      <c r="H5" s="7" t="s">
        <v>9</v>
      </c>
      <c r="I5" s="7" t="s">
        <v>410</v>
      </c>
      <c r="J5" s="7"/>
      <c r="K5" s="7" t="s">
        <v>22</v>
      </c>
      <c r="L5" s="7"/>
      <c r="M5" s="7"/>
      <c r="N5" s="7"/>
      <c r="O5" s="7"/>
      <c r="P5" s="7" t="s">
        <v>15</v>
      </c>
      <c r="Q5" s="7" t="s">
        <v>411</v>
      </c>
      <c r="R5" s="7"/>
      <c r="S5" s="7"/>
      <c r="T5" s="7"/>
      <c r="U5" s="7"/>
      <c r="V5" s="7"/>
      <c r="W5" s="7"/>
      <c r="X5" s="7"/>
      <c r="Y5" s="7"/>
      <c r="Z5" s="7" t="s">
        <v>412</v>
      </c>
      <c r="AA5" s="7" t="s">
        <v>413</v>
      </c>
      <c r="AB5" s="7"/>
      <c r="AC5" s="7"/>
    </row>
    <row r="6" customHeight="1" spans="1:29">
      <c r="A6" s="7"/>
      <c r="B6" s="9"/>
      <c r="C6" s="7"/>
      <c r="D6" s="7"/>
      <c r="E6" s="7"/>
      <c r="F6" s="7"/>
      <c r="G6" s="7"/>
      <c r="H6" s="7"/>
      <c r="I6" s="7" t="s">
        <v>414</v>
      </c>
      <c r="J6" s="7" t="s">
        <v>11</v>
      </c>
      <c r="K6" s="7" t="s">
        <v>415</v>
      </c>
      <c r="L6" s="7" t="s">
        <v>416</v>
      </c>
      <c r="M6" s="7" t="s">
        <v>417</v>
      </c>
      <c r="N6" s="7" t="s">
        <v>418</v>
      </c>
      <c r="O6" s="7" t="s">
        <v>419</v>
      </c>
      <c r="P6" s="7"/>
      <c r="Q6" s="7" t="s">
        <v>420</v>
      </c>
      <c r="R6" s="7" t="s">
        <v>26</v>
      </c>
      <c r="S6" s="7" t="s">
        <v>421</v>
      </c>
      <c r="T6" s="7" t="s">
        <v>422</v>
      </c>
      <c r="U6" s="7" t="s">
        <v>423</v>
      </c>
      <c r="V6" s="7" t="s">
        <v>424</v>
      </c>
      <c r="W6" s="7" t="s">
        <v>425</v>
      </c>
      <c r="X6" s="7" t="s">
        <v>426</v>
      </c>
      <c r="Y6" s="7" t="s">
        <v>18</v>
      </c>
      <c r="Z6" s="7"/>
      <c r="AA6" s="7"/>
      <c r="AB6" s="7"/>
      <c r="AC6" s="7"/>
    </row>
    <row r="7" customHeight="1" spans="1:29">
      <c r="A7" s="10" t="s">
        <v>55</v>
      </c>
      <c r="B7" s="10" t="s">
        <v>55</v>
      </c>
      <c r="C7" s="10" t="s">
        <v>55</v>
      </c>
      <c r="D7" s="10" t="s">
        <v>55</v>
      </c>
      <c r="E7" s="11">
        <v>1</v>
      </c>
      <c r="F7" s="12">
        <v>2</v>
      </c>
      <c r="G7" s="13">
        <v>3</v>
      </c>
      <c r="H7" s="13">
        <v>4</v>
      </c>
      <c r="I7" s="13">
        <v>5</v>
      </c>
      <c r="J7" s="13">
        <v>6</v>
      </c>
      <c r="K7" s="13">
        <v>7</v>
      </c>
      <c r="L7" s="13">
        <v>8</v>
      </c>
      <c r="M7" s="13">
        <v>9</v>
      </c>
      <c r="N7" s="13">
        <v>10</v>
      </c>
      <c r="O7" s="13">
        <v>11</v>
      </c>
      <c r="P7" s="16">
        <v>12</v>
      </c>
      <c r="Q7" s="13">
        <v>13</v>
      </c>
      <c r="R7" s="13">
        <v>14</v>
      </c>
      <c r="S7" s="13">
        <v>15</v>
      </c>
      <c r="T7" s="13">
        <v>16</v>
      </c>
      <c r="U7" s="13">
        <v>17</v>
      </c>
      <c r="V7" s="13">
        <v>18</v>
      </c>
      <c r="W7" s="13">
        <v>19</v>
      </c>
      <c r="X7" s="13">
        <v>20</v>
      </c>
      <c r="Y7" s="13">
        <v>21</v>
      </c>
      <c r="Z7" s="13">
        <v>22</v>
      </c>
      <c r="AA7" s="13">
        <v>21</v>
      </c>
      <c r="AB7" s="13" t="s">
        <v>55</v>
      </c>
      <c r="AC7" s="13" t="s">
        <v>55</v>
      </c>
    </row>
    <row r="8" s="1" customFormat="1" customHeight="1" spans="1:29">
      <c r="A8" s="10" t="s">
        <v>9</v>
      </c>
      <c r="B8" s="10"/>
      <c r="C8" s="10"/>
      <c r="D8" s="10"/>
      <c r="E8" s="14">
        <v>47450</v>
      </c>
      <c r="F8" s="12">
        <v>24</v>
      </c>
      <c r="G8" s="14">
        <v>26550</v>
      </c>
      <c r="H8" s="14">
        <v>0</v>
      </c>
      <c r="I8" s="14">
        <v>0</v>
      </c>
      <c r="J8" s="14">
        <v>0</v>
      </c>
      <c r="K8" s="14">
        <v>0</v>
      </c>
      <c r="L8" s="14">
        <v>44450</v>
      </c>
      <c r="M8" s="14">
        <v>0</v>
      </c>
      <c r="N8" s="14">
        <v>0</v>
      </c>
      <c r="O8" s="14">
        <v>0</v>
      </c>
      <c r="P8" s="10"/>
      <c r="Q8" s="14">
        <v>0</v>
      </c>
      <c r="R8" s="14">
        <v>0</v>
      </c>
      <c r="S8" s="14">
        <v>0</v>
      </c>
      <c r="T8" s="14">
        <v>0</v>
      </c>
      <c r="U8" s="14">
        <v>0</v>
      </c>
      <c r="V8" s="14">
        <v>0</v>
      </c>
      <c r="W8" s="14">
        <v>0</v>
      </c>
      <c r="X8" s="14">
        <v>0</v>
      </c>
      <c r="Y8" s="14">
        <v>0</v>
      </c>
      <c r="Z8" s="14">
        <v>0</v>
      </c>
      <c r="AA8" s="14">
        <v>0</v>
      </c>
      <c r="AB8" s="10"/>
      <c r="AC8" s="10"/>
    </row>
    <row r="9" customHeight="1" spans="1:29">
      <c r="A9" s="10" t="s">
        <v>59</v>
      </c>
      <c r="B9" s="10"/>
      <c r="C9" s="10"/>
      <c r="D9" s="10"/>
      <c r="E9" s="14">
        <v>47450</v>
      </c>
      <c r="F9" s="12">
        <v>24</v>
      </c>
      <c r="G9" s="14">
        <v>26550</v>
      </c>
      <c r="H9" s="14">
        <v>0</v>
      </c>
      <c r="I9" s="14">
        <v>0</v>
      </c>
      <c r="J9" s="14">
        <v>0</v>
      </c>
      <c r="K9" s="14">
        <v>0</v>
      </c>
      <c r="L9" s="14">
        <v>44450</v>
      </c>
      <c r="M9" s="14">
        <v>0</v>
      </c>
      <c r="N9" s="14">
        <v>0</v>
      </c>
      <c r="O9" s="14">
        <v>0</v>
      </c>
      <c r="P9" s="10"/>
      <c r="Q9" s="14">
        <v>0</v>
      </c>
      <c r="R9" s="14">
        <v>0</v>
      </c>
      <c r="S9" s="14">
        <v>0</v>
      </c>
      <c r="T9" s="14">
        <v>0</v>
      </c>
      <c r="U9" s="14">
        <v>0</v>
      </c>
      <c r="V9" s="14">
        <v>0</v>
      </c>
      <c r="W9" s="14">
        <v>0</v>
      </c>
      <c r="X9" s="14">
        <v>0</v>
      </c>
      <c r="Y9" s="14">
        <v>0</v>
      </c>
      <c r="Z9" s="14">
        <v>0</v>
      </c>
      <c r="AA9" s="14">
        <v>0</v>
      </c>
      <c r="AB9" s="10"/>
      <c r="AC9" s="10"/>
    </row>
    <row r="10" customHeight="1" spans="1:29">
      <c r="A10" s="10" t="s">
        <v>427</v>
      </c>
      <c r="B10" s="10" t="s">
        <v>259</v>
      </c>
      <c r="C10" s="10" t="s">
        <v>428</v>
      </c>
      <c r="D10" s="10" t="s">
        <v>429</v>
      </c>
      <c r="E10" s="14">
        <v>2600</v>
      </c>
      <c r="F10" s="12">
        <v>2</v>
      </c>
      <c r="G10" s="14">
        <v>1300</v>
      </c>
      <c r="H10" s="14">
        <v>0</v>
      </c>
      <c r="I10" s="14">
        <v>0</v>
      </c>
      <c r="J10" s="14">
        <v>0</v>
      </c>
      <c r="K10" s="14">
        <v>0</v>
      </c>
      <c r="L10" s="14">
        <v>2600</v>
      </c>
      <c r="M10" s="14">
        <v>0</v>
      </c>
      <c r="N10" s="14">
        <v>0</v>
      </c>
      <c r="O10" s="14">
        <v>0</v>
      </c>
      <c r="P10" s="10" t="s">
        <v>430</v>
      </c>
      <c r="Q10" s="14">
        <v>0</v>
      </c>
      <c r="R10" s="14">
        <v>0</v>
      </c>
      <c r="S10" s="14">
        <v>0</v>
      </c>
      <c r="T10" s="14">
        <v>0</v>
      </c>
      <c r="U10" s="14">
        <v>0</v>
      </c>
      <c r="V10" s="14">
        <v>0</v>
      </c>
      <c r="W10" s="14">
        <v>0</v>
      </c>
      <c r="X10" s="14">
        <v>0</v>
      </c>
      <c r="Y10" s="14">
        <v>0</v>
      </c>
      <c r="Z10" s="14">
        <v>0</v>
      </c>
      <c r="AA10" s="14">
        <v>0</v>
      </c>
      <c r="AB10" s="10"/>
      <c r="AC10" s="10"/>
    </row>
    <row r="11" customHeight="1" spans="1:29">
      <c r="A11" s="10" t="s">
        <v>427</v>
      </c>
      <c r="B11" s="10" t="s">
        <v>259</v>
      </c>
      <c r="C11" s="10" t="s">
        <v>428</v>
      </c>
      <c r="D11" s="10" t="s">
        <v>431</v>
      </c>
      <c r="E11" s="14">
        <v>11400</v>
      </c>
      <c r="F11" s="12">
        <v>3</v>
      </c>
      <c r="G11" s="14">
        <v>3800</v>
      </c>
      <c r="H11" s="14">
        <v>0</v>
      </c>
      <c r="I11" s="14">
        <v>0</v>
      </c>
      <c r="J11" s="14">
        <v>0</v>
      </c>
      <c r="K11" s="14">
        <v>0</v>
      </c>
      <c r="L11" s="14">
        <v>11400</v>
      </c>
      <c r="M11" s="14">
        <v>0</v>
      </c>
      <c r="N11" s="14">
        <v>0</v>
      </c>
      <c r="O11" s="14">
        <v>0</v>
      </c>
      <c r="P11" s="10" t="s">
        <v>430</v>
      </c>
      <c r="Q11" s="14">
        <v>0</v>
      </c>
      <c r="R11" s="14">
        <v>0</v>
      </c>
      <c r="S11" s="14">
        <v>0</v>
      </c>
      <c r="T11" s="14">
        <v>0</v>
      </c>
      <c r="U11" s="14">
        <v>0</v>
      </c>
      <c r="V11" s="14">
        <v>0</v>
      </c>
      <c r="W11" s="14">
        <v>0</v>
      </c>
      <c r="X11" s="14">
        <v>0</v>
      </c>
      <c r="Y11" s="14">
        <v>0</v>
      </c>
      <c r="Z11" s="14">
        <v>0</v>
      </c>
      <c r="AA11" s="14">
        <v>0</v>
      </c>
      <c r="AB11" s="10"/>
      <c r="AC11" s="10"/>
    </row>
    <row r="12" customHeight="1" spans="1:29">
      <c r="A12" s="10" t="s">
        <v>427</v>
      </c>
      <c r="B12" s="10" t="s">
        <v>259</v>
      </c>
      <c r="C12" s="10" t="s">
        <v>428</v>
      </c>
      <c r="D12" s="10" t="s">
        <v>432</v>
      </c>
      <c r="E12" s="14">
        <v>10000</v>
      </c>
      <c r="F12" s="12">
        <v>1</v>
      </c>
      <c r="G12" s="14">
        <v>10000</v>
      </c>
      <c r="H12" s="14">
        <v>0</v>
      </c>
      <c r="I12" s="14">
        <v>0</v>
      </c>
      <c r="J12" s="14">
        <v>0</v>
      </c>
      <c r="K12" s="14">
        <v>0</v>
      </c>
      <c r="L12" s="14">
        <v>10000</v>
      </c>
      <c r="M12" s="14">
        <v>0</v>
      </c>
      <c r="N12" s="14">
        <v>0</v>
      </c>
      <c r="O12" s="14">
        <v>0</v>
      </c>
      <c r="P12" s="10" t="s">
        <v>430</v>
      </c>
      <c r="Q12" s="14">
        <v>0</v>
      </c>
      <c r="R12" s="14">
        <v>0</v>
      </c>
      <c r="S12" s="14">
        <v>0</v>
      </c>
      <c r="T12" s="14">
        <v>0</v>
      </c>
      <c r="U12" s="14">
        <v>0</v>
      </c>
      <c r="V12" s="14">
        <v>0</v>
      </c>
      <c r="W12" s="14">
        <v>0</v>
      </c>
      <c r="X12" s="14">
        <v>0</v>
      </c>
      <c r="Y12" s="14">
        <v>0</v>
      </c>
      <c r="Z12" s="14">
        <v>0</v>
      </c>
      <c r="AA12" s="14">
        <v>0</v>
      </c>
      <c r="AB12" s="10"/>
      <c r="AC12" s="10"/>
    </row>
    <row r="13" customHeight="1" spans="1:29">
      <c r="A13" s="10" t="s">
        <v>427</v>
      </c>
      <c r="B13" s="10" t="s">
        <v>259</v>
      </c>
      <c r="C13" s="10" t="s">
        <v>428</v>
      </c>
      <c r="D13" s="10" t="s">
        <v>433</v>
      </c>
      <c r="E13" s="14">
        <v>3600</v>
      </c>
      <c r="F13" s="12">
        <v>1</v>
      </c>
      <c r="G13" s="14">
        <v>3600</v>
      </c>
      <c r="H13" s="14">
        <v>0</v>
      </c>
      <c r="I13" s="14">
        <v>0</v>
      </c>
      <c r="J13" s="14">
        <v>0</v>
      </c>
      <c r="K13" s="14">
        <v>0</v>
      </c>
      <c r="L13" s="14">
        <v>3600</v>
      </c>
      <c r="M13" s="14">
        <v>0</v>
      </c>
      <c r="N13" s="14">
        <v>0</v>
      </c>
      <c r="O13" s="14">
        <v>0</v>
      </c>
      <c r="P13" s="10" t="s">
        <v>430</v>
      </c>
      <c r="Q13" s="14">
        <v>0</v>
      </c>
      <c r="R13" s="14">
        <v>0</v>
      </c>
      <c r="S13" s="14">
        <v>0</v>
      </c>
      <c r="T13" s="14">
        <v>0</v>
      </c>
      <c r="U13" s="14">
        <v>0</v>
      </c>
      <c r="V13" s="14">
        <v>0</v>
      </c>
      <c r="W13" s="14">
        <v>0</v>
      </c>
      <c r="X13" s="14">
        <v>0</v>
      </c>
      <c r="Y13" s="14">
        <v>0</v>
      </c>
      <c r="Z13" s="14">
        <v>0</v>
      </c>
      <c r="AA13" s="14">
        <v>0</v>
      </c>
      <c r="AB13" s="10"/>
      <c r="AC13" s="10"/>
    </row>
    <row r="14" customHeight="1" spans="1:29">
      <c r="A14" s="10" t="s">
        <v>427</v>
      </c>
      <c r="B14" s="10" t="s">
        <v>259</v>
      </c>
      <c r="C14" s="10" t="s">
        <v>428</v>
      </c>
      <c r="D14" s="10" t="s">
        <v>434</v>
      </c>
      <c r="E14" s="14">
        <v>13850</v>
      </c>
      <c r="F14" s="12">
        <v>15</v>
      </c>
      <c r="G14" s="14">
        <v>4850</v>
      </c>
      <c r="H14" s="14">
        <v>0</v>
      </c>
      <c r="I14" s="14">
        <v>0</v>
      </c>
      <c r="J14" s="14">
        <v>0</v>
      </c>
      <c r="K14" s="14">
        <v>0</v>
      </c>
      <c r="L14" s="14">
        <v>13850</v>
      </c>
      <c r="M14" s="14">
        <v>0</v>
      </c>
      <c r="N14" s="14">
        <v>0</v>
      </c>
      <c r="O14" s="14">
        <v>0</v>
      </c>
      <c r="P14" s="10" t="s">
        <v>430</v>
      </c>
      <c r="Q14" s="14">
        <v>0</v>
      </c>
      <c r="R14" s="14">
        <v>0</v>
      </c>
      <c r="S14" s="14">
        <v>0</v>
      </c>
      <c r="T14" s="14">
        <v>0</v>
      </c>
      <c r="U14" s="14">
        <v>0</v>
      </c>
      <c r="V14" s="14">
        <v>0</v>
      </c>
      <c r="W14" s="14">
        <v>0</v>
      </c>
      <c r="X14" s="14">
        <v>0</v>
      </c>
      <c r="Y14" s="14">
        <v>0</v>
      </c>
      <c r="Z14" s="14">
        <v>0</v>
      </c>
      <c r="AA14" s="14">
        <v>0</v>
      </c>
      <c r="AB14" s="10"/>
      <c r="AC14" s="10"/>
    </row>
    <row r="15" customHeight="1" spans="1:29">
      <c r="A15" s="10" t="s">
        <v>427</v>
      </c>
      <c r="B15" s="10" t="s">
        <v>259</v>
      </c>
      <c r="C15" s="10" t="s">
        <v>428</v>
      </c>
      <c r="D15" s="10"/>
      <c r="E15" s="14">
        <v>0</v>
      </c>
      <c r="F15" s="12">
        <v>0</v>
      </c>
      <c r="G15" s="14">
        <v>0</v>
      </c>
      <c r="H15" s="14">
        <v>0</v>
      </c>
      <c r="I15" s="14">
        <v>0</v>
      </c>
      <c r="J15" s="14">
        <v>0</v>
      </c>
      <c r="K15" s="14">
        <v>0</v>
      </c>
      <c r="L15" s="14">
        <v>0</v>
      </c>
      <c r="M15" s="14">
        <v>0</v>
      </c>
      <c r="N15" s="14">
        <v>0</v>
      </c>
      <c r="O15" s="14">
        <v>0</v>
      </c>
      <c r="P15" s="10" t="s">
        <v>430</v>
      </c>
      <c r="Q15" s="14">
        <v>0</v>
      </c>
      <c r="R15" s="14">
        <v>0</v>
      </c>
      <c r="S15" s="14">
        <v>0</v>
      </c>
      <c r="T15" s="14">
        <v>0</v>
      </c>
      <c r="U15" s="14">
        <v>0</v>
      </c>
      <c r="V15" s="14">
        <v>0</v>
      </c>
      <c r="W15" s="14">
        <v>0</v>
      </c>
      <c r="X15" s="14">
        <v>0</v>
      </c>
      <c r="Y15" s="14">
        <v>0</v>
      </c>
      <c r="Z15" s="14">
        <v>0</v>
      </c>
      <c r="AA15" s="14">
        <v>0</v>
      </c>
      <c r="AB15" s="10"/>
      <c r="AC15" s="10"/>
    </row>
    <row r="16" customHeight="1" spans="1:29">
      <c r="A16" s="10" t="s">
        <v>427</v>
      </c>
      <c r="B16" s="10" t="s">
        <v>259</v>
      </c>
      <c r="C16" s="10" t="s">
        <v>428</v>
      </c>
      <c r="D16" s="10" t="s">
        <v>435</v>
      </c>
      <c r="E16" s="14">
        <v>6000</v>
      </c>
      <c r="F16" s="12">
        <v>2</v>
      </c>
      <c r="G16" s="14">
        <v>3000</v>
      </c>
      <c r="H16" s="14">
        <v>0</v>
      </c>
      <c r="I16" s="14">
        <v>0</v>
      </c>
      <c r="J16" s="14">
        <v>0</v>
      </c>
      <c r="K16" s="14">
        <v>0</v>
      </c>
      <c r="L16" s="14">
        <v>3000</v>
      </c>
      <c r="M16" s="14">
        <v>0</v>
      </c>
      <c r="N16" s="14">
        <v>0</v>
      </c>
      <c r="O16" s="14">
        <v>0</v>
      </c>
      <c r="P16" s="10" t="s">
        <v>430</v>
      </c>
      <c r="Q16" s="14">
        <v>0</v>
      </c>
      <c r="R16" s="14">
        <v>0</v>
      </c>
      <c r="S16" s="14">
        <v>0</v>
      </c>
      <c r="T16" s="14">
        <v>0</v>
      </c>
      <c r="U16" s="14">
        <v>0</v>
      </c>
      <c r="V16" s="14">
        <v>0</v>
      </c>
      <c r="W16" s="14">
        <v>0</v>
      </c>
      <c r="X16" s="14">
        <v>0</v>
      </c>
      <c r="Y16" s="14">
        <v>0</v>
      </c>
      <c r="Z16" s="14">
        <v>0</v>
      </c>
      <c r="AA16" s="14">
        <v>0</v>
      </c>
      <c r="AB16" s="10"/>
      <c r="AC16" s="10"/>
    </row>
    <row r="17" customHeight="1" spans="1:29">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row>
    <row r="18" customHeight="1" spans="1:29">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row>
    <row r="19" customHeight="1" spans="1:29">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row>
    <row r="20" customHeight="1" spans="1:29">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row>
    <row r="21" customHeight="1" spans="1:29">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row>
    <row r="22" customHeight="1" spans="1:29">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row>
    <row r="23" spans="1:29">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row>
    <row r="24" spans="1:29">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row>
    <row r="25" spans="1:29">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row>
    <row r="26" spans="1:29">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row>
    <row r="27" spans="1:29">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row>
    <row r="28" spans="1:29">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row>
    <row r="29" spans="1:29">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row>
    <row r="30" spans="1:29">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row>
    <row r="31" spans="1:29">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row>
    <row r="32" spans="1:29">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row>
    <row r="33" spans="1:29">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row>
    <row r="34" spans="1:29">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row>
    <row r="35" spans="1:29">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row>
    <row r="36" spans="1:29">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row>
    <row r="37" spans="1:29">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row>
    <row r="38" spans="1:29">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row>
  </sheetData>
  <mergeCells count="19">
    <mergeCell ref="A2:AC2"/>
    <mergeCell ref="E4:G4"/>
    <mergeCell ref="H4:AA4"/>
    <mergeCell ref="I5:J5"/>
    <mergeCell ref="K5:O5"/>
    <mergeCell ref="Q5:Y5"/>
    <mergeCell ref="A4:A6"/>
    <mergeCell ref="B4:B6"/>
    <mergeCell ref="C4:C6"/>
    <mergeCell ref="D4:D6"/>
    <mergeCell ref="E5:E6"/>
    <mergeCell ref="F5:F6"/>
    <mergeCell ref="G5:G6"/>
    <mergeCell ref="H5:H6"/>
    <mergeCell ref="P5:P6"/>
    <mergeCell ref="Z5:Z6"/>
    <mergeCell ref="AA5:AA6"/>
    <mergeCell ref="AB4:AB6"/>
    <mergeCell ref="AC4:AC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showGridLines="0" showZeros="0" view="pageBreakPreview" zoomScaleNormal="100" workbookViewId="0">
      <selection activeCell="F11" sqref="F11"/>
    </sheetView>
  </sheetViews>
  <sheetFormatPr defaultColWidth="7.25" defaultRowHeight="11.25"/>
  <cols>
    <col min="1" max="1" width="7.25" style="254" customWidth="1"/>
    <col min="2" max="3" width="6.375" style="254" customWidth="1"/>
    <col min="4" max="4" width="6.25" style="254" customWidth="1"/>
    <col min="5" max="5" width="24.5" style="255" customWidth="1"/>
    <col min="6" max="6" width="9.875" style="254" customWidth="1"/>
    <col min="7" max="7" width="13.5" style="254" customWidth="1"/>
    <col min="8" max="8" width="12.25" style="254" customWidth="1"/>
    <col min="9" max="9" width="10.5" style="254" customWidth="1"/>
    <col min="10" max="10" width="11.875" style="254" customWidth="1"/>
    <col min="11" max="11" width="10.5" style="254" customWidth="1"/>
    <col min="12" max="12" width="11.125" style="254" customWidth="1"/>
    <col min="13" max="13" width="9.875" style="254" customWidth="1"/>
    <col min="14" max="14" width="8.5" style="254" customWidth="1"/>
    <col min="15" max="15" width="12.25" style="254" customWidth="1"/>
    <col min="16" max="248" width="7.25" style="254" customWidth="1"/>
    <col min="249" max="16384" width="7.25" style="254"/>
  </cols>
  <sheetData>
    <row r="1" ht="25.5" customHeight="1" spans="1:15">
      <c r="A1" s="256"/>
      <c r="B1" s="256"/>
      <c r="C1" s="257"/>
      <c r="D1" s="258"/>
      <c r="E1" s="259"/>
      <c r="F1" s="260"/>
      <c r="G1" s="260"/>
      <c r="H1" s="260"/>
      <c r="I1" s="275"/>
      <c r="O1" s="276" t="s">
        <v>44</v>
      </c>
    </row>
    <row r="2" ht="25.5" customHeight="1" spans="1:15">
      <c r="A2" s="261" t="s">
        <v>45</v>
      </c>
      <c r="B2" s="261"/>
      <c r="C2" s="261"/>
      <c r="D2" s="261"/>
      <c r="E2" s="261"/>
      <c r="F2" s="261"/>
      <c r="G2" s="261"/>
      <c r="H2" s="261"/>
      <c r="I2" s="261"/>
      <c r="J2" s="261"/>
      <c r="K2" s="261"/>
      <c r="L2" s="261"/>
      <c r="M2" s="261"/>
      <c r="N2" s="261"/>
      <c r="O2" s="261"/>
    </row>
    <row r="3" ht="25.5" customHeight="1" spans="1:15">
      <c r="A3" s="262" t="s">
        <v>46</v>
      </c>
      <c r="B3" s="262"/>
      <c r="C3" s="262"/>
      <c r="D3" s="262"/>
      <c r="E3" s="263"/>
      <c r="F3" s="262"/>
      <c r="G3" s="262"/>
      <c r="H3" s="262"/>
      <c r="I3" s="262"/>
      <c r="J3" s="262"/>
      <c r="K3" s="262"/>
      <c r="O3" s="277" t="s">
        <v>3</v>
      </c>
    </row>
    <row r="4" ht="23.25" customHeight="1" spans="1:15">
      <c r="A4" s="264" t="s">
        <v>47</v>
      </c>
      <c r="B4" s="264"/>
      <c r="C4" s="264"/>
      <c r="D4" s="240" t="s">
        <v>48</v>
      </c>
      <c r="E4" s="240" t="s">
        <v>49</v>
      </c>
      <c r="F4" s="240" t="s">
        <v>50</v>
      </c>
      <c r="G4" s="265" t="s">
        <v>13</v>
      </c>
      <c r="H4" s="266"/>
      <c r="I4" s="278" t="s">
        <v>14</v>
      </c>
      <c r="J4" s="278" t="s">
        <v>15</v>
      </c>
      <c r="K4" s="278" t="s">
        <v>16</v>
      </c>
      <c r="L4" s="278" t="s">
        <v>17</v>
      </c>
      <c r="M4" s="278" t="s">
        <v>51</v>
      </c>
      <c r="N4" s="278" t="s">
        <v>10</v>
      </c>
      <c r="O4" s="279" t="s">
        <v>18</v>
      </c>
    </row>
    <row r="5" ht="34.9" customHeight="1" spans="1:15">
      <c r="A5" s="267" t="s">
        <v>52</v>
      </c>
      <c r="B5" s="268" t="s">
        <v>53</v>
      </c>
      <c r="C5" s="269" t="s">
        <v>54</v>
      </c>
      <c r="D5" s="240"/>
      <c r="E5" s="240"/>
      <c r="F5" s="240"/>
      <c r="G5" s="240" t="s">
        <v>19</v>
      </c>
      <c r="H5" s="270" t="s">
        <v>20</v>
      </c>
      <c r="I5" s="280"/>
      <c r="J5" s="280"/>
      <c r="K5" s="280"/>
      <c r="L5" s="280"/>
      <c r="M5" s="280"/>
      <c r="N5" s="280"/>
      <c r="O5" s="281"/>
    </row>
    <row r="6" ht="20.25" customHeight="1" spans="1:15">
      <c r="A6" s="271" t="s">
        <v>55</v>
      </c>
      <c r="B6" s="272" t="s">
        <v>55</v>
      </c>
      <c r="C6" s="272" t="s">
        <v>55</v>
      </c>
      <c r="D6" s="273" t="s">
        <v>55</v>
      </c>
      <c r="E6" s="273" t="s">
        <v>55</v>
      </c>
      <c r="F6" s="274">
        <v>1</v>
      </c>
      <c r="G6" s="274">
        <v>2</v>
      </c>
      <c r="H6" s="274">
        <v>3</v>
      </c>
      <c r="I6" s="274">
        <v>4</v>
      </c>
      <c r="J6" s="274">
        <v>5</v>
      </c>
      <c r="K6" s="274">
        <v>6</v>
      </c>
      <c r="L6" s="274">
        <v>7</v>
      </c>
      <c r="M6" s="274">
        <v>8</v>
      </c>
      <c r="N6" s="274">
        <v>9</v>
      </c>
      <c r="O6" s="274">
        <v>10</v>
      </c>
    </row>
    <row r="7" ht="20.1" customHeight="1" spans="1:15">
      <c r="A7" s="239" t="s">
        <v>56</v>
      </c>
      <c r="B7" s="239" t="s">
        <v>57</v>
      </c>
      <c r="C7" s="239" t="s">
        <v>58</v>
      </c>
      <c r="D7" s="239" t="s">
        <v>59</v>
      </c>
      <c r="E7" s="240" t="s">
        <v>60</v>
      </c>
      <c r="F7" s="241">
        <v>311.67</v>
      </c>
      <c r="G7" s="241">
        <v>311.67</v>
      </c>
      <c r="H7" s="241">
        <v>311.67</v>
      </c>
      <c r="I7" s="241"/>
      <c r="J7" s="241"/>
      <c r="K7" s="282"/>
      <c r="L7" s="283"/>
      <c r="M7" s="283"/>
      <c r="N7" s="283"/>
      <c r="O7" s="283"/>
    </row>
    <row r="8" ht="20.1" customHeight="1" spans="1:15">
      <c r="A8" s="243">
        <v>208</v>
      </c>
      <c r="B8" s="243" t="s">
        <v>57</v>
      </c>
      <c r="C8" s="243" t="s">
        <v>61</v>
      </c>
      <c r="D8" s="239" t="s">
        <v>59</v>
      </c>
      <c r="E8" s="244" t="s">
        <v>62</v>
      </c>
      <c r="F8" s="245">
        <v>131.88</v>
      </c>
      <c r="G8" s="245">
        <v>131.88</v>
      </c>
      <c r="H8" s="245">
        <v>131.88</v>
      </c>
      <c r="I8" s="245"/>
      <c r="J8" s="245"/>
      <c r="K8" s="245"/>
      <c r="L8" s="245"/>
      <c r="M8" s="245"/>
      <c r="N8" s="245"/>
      <c r="O8" s="245"/>
    </row>
    <row r="9" ht="20.1" customHeight="1" spans="1:15">
      <c r="A9" s="243" t="s">
        <v>56</v>
      </c>
      <c r="B9" s="243" t="s">
        <v>57</v>
      </c>
      <c r="C9" s="243" t="s">
        <v>63</v>
      </c>
      <c r="D9" s="239" t="s">
        <v>59</v>
      </c>
      <c r="E9" s="244" t="s">
        <v>64</v>
      </c>
      <c r="F9" s="245">
        <v>40</v>
      </c>
      <c r="G9" s="245"/>
      <c r="H9" s="245"/>
      <c r="I9" s="245"/>
      <c r="J9" s="245"/>
      <c r="K9" s="245"/>
      <c r="L9" s="245"/>
      <c r="M9" s="245">
        <v>40</v>
      </c>
      <c r="N9" s="245"/>
      <c r="O9" s="245"/>
    </row>
    <row r="10" ht="20.1" customHeight="1" spans="1:15">
      <c r="A10" s="243" t="s">
        <v>56</v>
      </c>
      <c r="B10" s="243" t="s">
        <v>57</v>
      </c>
      <c r="C10" s="243" t="s">
        <v>65</v>
      </c>
      <c r="D10" s="239" t="s">
        <v>59</v>
      </c>
      <c r="E10" s="244" t="s">
        <v>66</v>
      </c>
      <c r="F10" s="245">
        <v>29.46</v>
      </c>
      <c r="G10" s="245">
        <v>21.62</v>
      </c>
      <c r="H10" s="245">
        <v>21.62</v>
      </c>
      <c r="I10" s="245"/>
      <c r="J10" s="245"/>
      <c r="K10" s="245">
        <v>7.84</v>
      </c>
      <c r="L10" s="245"/>
      <c r="M10" s="245"/>
      <c r="N10" s="245"/>
      <c r="O10" s="245"/>
    </row>
    <row r="11" ht="20.1" customHeight="1" spans="1:15">
      <c r="A11" s="243" t="s">
        <v>56</v>
      </c>
      <c r="B11" s="243" t="s">
        <v>67</v>
      </c>
      <c r="C11" s="243" t="s">
        <v>58</v>
      </c>
      <c r="D11" s="239" t="s">
        <v>59</v>
      </c>
      <c r="E11" s="244" t="s">
        <v>68</v>
      </c>
      <c r="F11" s="245">
        <v>5.63</v>
      </c>
      <c r="G11" s="245">
        <v>5.63</v>
      </c>
      <c r="H11" s="245">
        <v>5.63</v>
      </c>
      <c r="I11" s="245"/>
      <c r="J11" s="245"/>
      <c r="K11" s="245"/>
      <c r="L11" s="245"/>
      <c r="M11" s="245"/>
      <c r="N11" s="245"/>
      <c r="O11" s="245"/>
    </row>
    <row r="12" ht="20.1" customHeight="1" spans="1:15">
      <c r="A12" s="243" t="s">
        <v>56</v>
      </c>
      <c r="B12" s="243" t="s">
        <v>67</v>
      </c>
      <c r="C12" s="243" t="s">
        <v>67</v>
      </c>
      <c r="D12" s="239" t="s">
        <v>59</v>
      </c>
      <c r="E12" s="244" t="s">
        <v>69</v>
      </c>
      <c r="F12" s="245">
        <v>38.15</v>
      </c>
      <c r="G12" s="245">
        <v>38.15</v>
      </c>
      <c r="H12" s="245"/>
      <c r="I12" s="245"/>
      <c r="J12" s="245"/>
      <c r="K12" s="245"/>
      <c r="L12" s="245"/>
      <c r="M12" s="245"/>
      <c r="N12" s="245"/>
      <c r="O12" s="245"/>
    </row>
    <row r="13" ht="20.1" customHeight="1" spans="1:15">
      <c r="A13" s="243" t="s">
        <v>56</v>
      </c>
      <c r="B13" s="243" t="s">
        <v>70</v>
      </c>
      <c r="C13" s="243" t="s">
        <v>58</v>
      </c>
      <c r="D13" s="239" t="s">
        <v>59</v>
      </c>
      <c r="E13" s="244" t="s">
        <v>71</v>
      </c>
      <c r="F13" s="245">
        <v>60.86</v>
      </c>
      <c r="G13" s="245">
        <v>60.86</v>
      </c>
      <c r="H13" s="245">
        <v>60.86</v>
      </c>
      <c r="I13" s="245"/>
      <c r="J13" s="245"/>
      <c r="K13" s="245"/>
      <c r="L13" s="245"/>
      <c r="M13" s="245"/>
      <c r="N13" s="245"/>
      <c r="O13" s="245"/>
    </row>
    <row r="14" ht="20.1" customHeight="1" spans="1:15">
      <c r="A14" s="243" t="s">
        <v>56</v>
      </c>
      <c r="B14" s="243" t="s">
        <v>70</v>
      </c>
      <c r="C14" s="243" t="s">
        <v>57</v>
      </c>
      <c r="D14" s="239" t="s">
        <v>59</v>
      </c>
      <c r="E14" s="244" t="s">
        <v>72</v>
      </c>
      <c r="F14" s="245">
        <v>233.22</v>
      </c>
      <c r="G14" s="245">
        <v>233.22</v>
      </c>
      <c r="H14" s="245">
        <v>233.22</v>
      </c>
      <c r="I14" s="245"/>
      <c r="J14" s="245"/>
      <c r="K14" s="245"/>
      <c r="L14" s="245"/>
      <c r="M14" s="245"/>
      <c r="N14" s="245"/>
      <c r="O14" s="245"/>
    </row>
    <row r="15" ht="20.1" customHeight="1" spans="1:15">
      <c r="A15" s="243" t="s">
        <v>56</v>
      </c>
      <c r="B15" s="243" t="s">
        <v>70</v>
      </c>
      <c r="C15" s="243" t="s">
        <v>73</v>
      </c>
      <c r="D15" s="239" t="s">
        <v>59</v>
      </c>
      <c r="E15" s="244" t="s">
        <v>74</v>
      </c>
      <c r="F15" s="245">
        <v>25</v>
      </c>
      <c r="G15" s="245">
        <v>25</v>
      </c>
      <c r="H15" s="245">
        <v>25</v>
      </c>
      <c r="I15" s="245"/>
      <c r="J15" s="245"/>
      <c r="K15" s="245"/>
      <c r="L15" s="245"/>
      <c r="M15" s="245"/>
      <c r="N15" s="245"/>
      <c r="O15" s="245"/>
    </row>
    <row r="16" ht="20.1" customHeight="1" spans="1:15">
      <c r="A16" s="243" t="s">
        <v>56</v>
      </c>
      <c r="B16" s="243" t="s">
        <v>70</v>
      </c>
      <c r="C16" s="243" t="s">
        <v>65</v>
      </c>
      <c r="D16" s="239" t="s">
        <v>59</v>
      </c>
      <c r="E16" s="244" t="s">
        <v>75</v>
      </c>
      <c r="F16" s="245">
        <v>44.36</v>
      </c>
      <c r="G16" s="245">
        <v>44.36</v>
      </c>
      <c r="H16" s="245">
        <v>44.36</v>
      </c>
      <c r="I16" s="245"/>
      <c r="J16" s="245"/>
      <c r="K16" s="245"/>
      <c r="L16" s="245"/>
      <c r="M16" s="245"/>
      <c r="N16" s="245"/>
      <c r="O16" s="245"/>
    </row>
    <row r="17" ht="20.1" customHeight="1" spans="1:15">
      <c r="A17" s="243" t="s">
        <v>56</v>
      </c>
      <c r="B17" s="243" t="s">
        <v>76</v>
      </c>
      <c r="C17" s="243" t="s">
        <v>61</v>
      </c>
      <c r="D17" s="239" t="s">
        <v>59</v>
      </c>
      <c r="E17" s="244" t="s">
        <v>77</v>
      </c>
      <c r="F17" s="245">
        <v>65.4</v>
      </c>
      <c r="G17" s="245">
        <v>65.4</v>
      </c>
      <c r="H17" s="245">
        <v>65.4</v>
      </c>
      <c r="I17" s="245"/>
      <c r="J17" s="245"/>
      <c r="K17" s="245"/>
      <c r="L17" s="245"/>
      <c r="M17" s="245"/>
      <c r="N17" s="245"/>
      <c r="O17" s="245"/>
    </row>
    <row r="18" ht="20.1" customHeight="1" spans="1:15">
      <c r="A18" s="243" t="s">
        <v>56</v>
      </c>
      <c r="B18" s="243" t="s">
        <v>78</v>
      </c>
      <c r="C18" s="243" t="s">
        <v>58</v>
      </c>
      <c r="D18" s="239" t="s">
        <v>59</v>
      </c>
      <c r="E18" s="244" t="s">
        <v>79</v>
      </c>
      <c r="F18" s="245">
        <v>653.35</v>
      </c>
      <c r="G18" s="245">
        <v>10</v>
      </c>
      <c r="H18" s="245">
        <v>10</v>
      </c>
      <c r="I18" s="245">
        <v>643.35</v>
      </c>
      <c r="J18" s="245"/>
      <c r="K18" s="245"/>
      <c r="L18" s="245"/>
      <c r="M18" s="245"/>
      <c r="N18" s="245"/>
      <c r="O18" s="245"/>
    </row>
    <row r="19" ht="20.1" customHeight="1" spans="1:15">
      <c r="A19" s="243" t="s">
        <v>56</v>
      </c>
      <c r="B19" s="243" t="s">
        <v>80</v>
      </c>
      <c r="C19" s="243" t="s">
        <v>57</v>
      </c>
      <c r="D19" s="239" t="s">
        <v>59</v>
      </c>
      <c r="E19" s="244" t="s">
        <v>81</v>
      </c>
      <c r="F19" s="245">
        <v>6</v>
      </c>
      <c r="G19" s="245">
        <v>6</v>
      </c>
      <c r="H19" s="245">
        <v>6</v>
      </c>
      <c r="I19" s="245"/>
      <c r="J19" s="245"/>
      <c r="K19" s="245"/>
      <c r="L19" s="245"/>
      <c r="M19" s="245"/>
      <c r="N19" s="245"/>
      <c r="O19" s="245"/>
    </row>
    <row r="20" ht="20.1" customHeight="1" spans="1:15">
      <c r="A20" s="243">
        <v>208</v>
      </c>
      <c r="B20" s="243">
        <v>21</v>
      </c>
      <c r="C20" s="243" t="s">
        <v>58</v>
      </c>
      <c r="D20" s="239" t="s">
        <v>59</v>
      </c>
      <c r="E20" s="244" t="s">
        <v>82</v>
      </c>
      <c r="F20" s="245">
        <v>12.67</v>
      </c>
      <c r="G20" s="245">
        <v>12.67</v>
      </c>
      <c r="H20" s="245"/>
      <c r="I20" s="245"/>
      <c r="J20" s="245"/>
      <c r="K20" s="245"/>
      <c r="L20" s="245"/>
      <c r="M20" s="245"/>
      <c r="N20" s="245"/>
      <c r="O20" s="245"/>
    </row>
    <row r="21" ht="20.1" customHeight="1" spans="1:15">
      <c r="A21" s="243">
        <v>208</v>
      </c>
      <c r="B21" s="243">
        <v>21</v>
      </c>
      <c r="C21" s="243" t="s">
        <v>57</v>
      </c>
      <c r="D21" s="239" t="s">
        <v>59</v>
      </c>
      <c r="E21" s="244" t="s">
        <v>83</v>
      </c>
      <c r="F21" s="245">
        <v>34.9</v>
      </c>
      <c r="G21" s="245">
        <v>34.9</v>
      </c>
      <c r="H21" s="245">
        <v>34.9</v>
      </c>
      <c r="I21" s="245"/>
      <c r="J21" s="245"/>
      <c r="K21" s="245"/>
      <c r="L21" s="245"/>
      <c r="M21" s="245"/>
      <c r="N21" s="245"/>
      <c r="O21" s="245"/>
    </row>
    <row r="22" ht="20.1" customHeight="1" spans="1:15">
      <c r="A22" s="243" t="s">
        <v>56</v>
      </c>
      <c r="B22" s="243" t="s">
        <v>65</v>
      </c>
      <c r="C22" s="243" t="s">
        <v>58</v>
      </c>
      <c r="D22" s="239" t="s">
        <v>59</v>
      </c>
      <c r="E22" s="244" t="s">
        <v>84</v>
      </c>
      <c r="F22" s="245">
        <v>241.92</v>
      </c>
      <c r="G22" s="245">
        <v>241.92</v>
      </c>
      <c r="H22" s="245">
        <v>241.92</v>
      </c>
      <c r="I22" s="245"/>
      <c r="J22" s="245"/>
      <c r="K22" s="245"/>
      <c r="L22" s="245"/>
      <c r="M22" s="245"/>
      <c r="N22" s="245"/>
      <c r="O22" s="245"/>
    </row>
    <row r="23" ht="20.1" customHeight="1" spans="1:15">
      <c r="A23" s="243" t="s">
        <v>85</v>
      </c>
      <c r="B23" s="243" t="s">
        <v>76</v>
      </c>
      <c r="C23" s="243" t="s">
        <v>58</v>
      </c>
      <c r="D23" s="239" t="s">
        <v>59</v>
      </c>
      <c r="E23" s="244" t="s">
        <v>86</v>
      </c>
      <c r="F23" s="245">
        <v>17.18</v>
      </c>
      <c r="G23" s="245">
        <v>17.18</v>
      </c>
      <c r="H23" s="245">
        <v>17.18</v>
      </c>
      <c r="I23" s="245"/>
      <c r="J23" s="245"/>
      <c r="K23" s="245"/>
      <c r="L23" s="245"/>
      <c r="M23" s="245"/>
      <c r="N23" s="245"/>
      <c r="O23" s="245"/>
    </row>
    <row r="24" ht="20.1" customHeight="1" spans="1:15">
      <c r="A24" s="243" t="s">
        <v>87</v>
      </c>
      <c r="B24" s="243" t="s">
        <v>57</v>
      </c>
      <c r="C24" s="243" t="s">
        <v>58</v>
      </c>
      <c r="D24" s="239" t="s">
        <v>59</v>
      </c>
      <c r="E24" s="244" t="s">
        <v>88</v>
      </c>
      <c r="F24" s="245">
        <v>28.67</v>
      </c>
      <c r="G24" s="245">
        <v>28.67</v>
      </c>
      <c r="H24" s="245">
        <v>28.67</v>
      </c>
      <c r="I24" s="245"/>
      <c r="J24" s="245"/>
      <c r="K24" s="245"/>
      <c r="L24" s="245"/>
      <c r="M24" s="245"/>
      <c r="N24" s="245"/>
      <c r="O24" s="245"/>
    </row>
    <row r="25" ht="20.1" customHeight="1" spans="1:15">
      <c r="A25" s="243" t="s">
        <v>89</v>
      </c>
      <c r="B25" s="243" t="s">
        <v>90</v>
      </c>
      <c r="C25" s="243" t="s">
        <v>57</v>
      </c>
      <c r="D25" s="239" t="s">
        <v>59</v>
      </c>
      <c r="E25" s="244" t="s">
        <v>91</v>
      </c>
      <c r="F25" s="245">
        <v>4</v>
      </c>
      <c r="G25" s="245"/>
      <c r="H25" s="245"/>
      <c r="I25" s="245"/>
      <c r="J25" s="245">
        <v>4</v>
      </c>
      <c r="K25" s="245"/>
      <c r="L25" s="245"/>
      <c r="M25" s="245"/>
      <c r="N25" s="245"/>
      <c r="O25" s="245"/>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showZeros="0" view="pageBreakPreview" zoomScaleNormal="100" workbookViewId="0">
      <selection activeCell="A3" sqref="A3:K3"/>
    </sheetView>
  </sheetViews>
  <sheetFormatPr defaultColWidth="7.25" defaultRowHeight="11.25"/>
  <cols>
    <col min="1" max="1" width="6.875" style="223" customWidth="1"/>
    <col min="2" max="3" width="5.875" style="223" customWidth="1"/>
    <col min="4" max="4" width="7.5" style="223" customWidth="1"/>
    <col min="5" max="5" width="27.875" style="223" customWidth="1"/>
    <col min="6" max="6" width="12.75" style="223" customWidth="1"/>
    <col min="7" max="7" width="11.25" style="223" customWidth="1"/>
    <col min="8" max="8" width="9.625" style="223" customWidth="1"/>
    <col min="9" max="9" width="10.125" style="223" customWidth="1"/>
    <col min="10" max="10" width="8.875" style="223" customWidth="1"/>
    <col min="11" max="11" width="8.75" style="223" customWidth="1"/>
    <col min="12" max="12" width="9.875" style="223" customWidth="1"/>
    <col min="13" max="13" width="9.25" style="223" customWidth="1"/>
    <col min="14" max="14" width="9.875" style="223" customWidth="1"/>
    <col min="15" max="246" width="7.25" style="223" customWidth="1"/>
    <col min="247" max="16384" width="7.25" style="223"/>
  </cols>
  <sheetData>
    <row r="1" ht="25.5" customHeight="1" spans="1:14">
      <c r="A1" s="224"/>
      <c r="B1" s="224"/>
      <c r="C1" s="225"/>
      <c r="D1" s="226"/>
      <c r="E1" s="227"/>
      <c r="F1" s="228"/>
      <c r="G1" s="228"/>
      <c r="H1" s="228"/>
      <c r="I1" s="247"/>
      <c r="J1" s="228"/>
      <c r="K1" s="228"/>
      <c r="L1" s="228"/>
      <c r="M1" s="228"/>
      <c r="N1" s="248" t="s">
        <v>92</v>
      </c>
    </row>
    <row r="2" ht="21.75" customHeight="1" spans="1:14">
      <c r="A2" s="229" t="s">
        <v>93</v>
      </c>
      <c r="B2" s="229"/>
      <c r="C2" s="229"/>
      <c r="D2" s="229"/>
      <c r="E2" s="229"/>
      <c r="F2" s="229"/>
      <c r="G2" s="229"/>
      <c r="H2" s="229"/>
      <c r="I2" s="229"/>
      <c r="J2" s="229"/>
      <c r="K2" s="229"/>
      <c r="L2" s="229"/>
      <c r="M2" s="229"/>
      <c r="N2" s="229"/>
    </row>
    <row r="3" ht="25.5" customHeight="1" spans="1:14">
      <c r="A3" s="230" t="s">
        <v>2</v>
      </c>
      <c r="B3" s="230"/>
      <c r="C3" s="230"/>
      <c r="D3" s="230"/>
      <c r="E3" s="230"/>
      <c r="F3" s="230"/>
      <c r="G3" s="230"/>
      <c r="H3" s="230"/>
      <c r="I3" s="230"/>
      <c r="J3" s="230"/>
      <c r="K3" s="230"/>
      <c r="L3" s="249"/>
      <c r="M3" s="249"/>
      <c r="N3" s="250" t="s">
        <v>3</v>
      </c>
    </row>
    <row r="4" ht="25.5" customHeight="1" spans="1:14">
      <c r="A4" s="231" t="s">
        <v>47</v>
      </c>
      <c r="B4" s="232"/>
      <c r="C4" s="232"/>
      <c r="D4" s="233" t="s">
        <v>48</v>
      </c>
      <c r="E4" s="233" t="s">
        <v>49</v>
      </c>
      <c r="F4" s="233" t="s">
        <v>50</v>
      </c>
      <c r="G4" s="234" t="s">
        <v>94</v>
      </c>
      <c r="H4" s="234"/>
      <c r="I4" s="234"/>
      <c r="J4" s="251"/>
      <c r="K4" s="234"/>
      <c r="L4" s="252" t="s">
        <v>95</v>
      </c>
      <c r="M4" s="234"/>
      <c r="N4" s="251"/>
    </row>
    <row r="5" ht="25.5" customHeight="1" spans="1:14">
      <c r="A5" s="235" t="s">
        <v>52</v>
      </c>
      <c r="B5" s="236" t="s">
        <v>53</v>
      </c>
      <c r="C5" s="236" t="s">
        <v>54</v>
      </c>
      <c r="D5" s="233"/>
      <c r="E5" s="233"/>
      <c r="F5" s="233"/>
      <c r="G5" s="237" t="s">
        <v>19</v>
      </c>
      <c r="H5" s="233" t="s">
        <v>96</v>
      </c>
      <c r="I5" s="233" t="s">
        <v>97</v>
      </c>
      <c r="J5" s="233" t="s">
        <v>98</v>
      </c>
      <c r="K5" s="233" t="s">
        <v>99</v>
      </c>
      <c r="L5" s="233" t="s">
        <v>19</v>
      </c>
      <c r="M5" s="233" t="s">
        <v>100</v>
      </c>
      <c r="N5" s="233" t="s">
        <v>101</v>
      </c>
    </row>
    <row r="6" ht="20.25" customHeight="1" spans="1:14">
      <c r="A6" s="235" t="s">
        <v>55</v>
      </c>
      <c r="B6" s="236" t="s">
        <v>55</v>
      </c>
      <c r="C6" s="236" t="s">
        <v>55</v>
      </c>
      <c r="D6" s="238" t="s">
        <v>55</v>
      </c>
      <c r="E6" s="233" t="s">
        <v>55</v>
      </c>
      <c r="F6" s="238">
        <v>1</v>
      </c>
      <c r="G6" s="238">
        <v>2</v>
      </c>
      <c r="H6" s="238">
        <v>3</v>
      </c>
      <c r="I6" s="238">
        <v>4</v>
      </c>
      <c r="J6" s="238">
        <v>5</v>
      </c>
      <c r="K6" s="238">
        <v>6</v>
      </c>
      <c r="L6" s="238">
        <v>7</v>
      </c>
      <c r="M6" s="238">
        <v>8</v>
      </c>
      <c r="N6" s="238">
        <v>9</v>
      </c>
    </row>
    <row r="7" ht="20.1" customHeight="1" spans="1:14">
      <c r="A7" s="239" t="s">
        <v>56</v>
      </c>
      <c r="B7" s="239" t="s">
        <v>57</v>
      </c>
      <c r="C7" s="239" t="s">
        <v>58</v>
      </c>
      <c r="D7" s="239" t="s">
        <v>59</v>
      </c>
      <c r="E7" s="240" t="s">
        <v>60</v>
      </c>
      <c r="F7" s="241">
        <v>311.67</v>
      </c>
      <c r="G7" s="242">
        <v>311.67</v>
      </c>
      <c r="H7" s="242">
        <v>294.62</v>
      </c>
      <c r="I7" s="253">
        <v>16.3</v>
      </c>
      <c r="J7" s="242">
        <v>0.75</v>
      </c>
      <c r="K7" s="253"/>
      <c r="L7" s="242"/>
      <c r="M7" s="242"/>
      <c r="N7" s="242"/>
    </row>
    <row r="8" ht="20.1" customHeight="1" spans="1:14">
      <c r="A8" s="243">
        <v>208</v>
      </c>
      <c r="B8" s="243" t="s">
        <v>57</v>
      </c>
      <c r="C8" s="243" t="s">
        <v>61</v>
      </c>
      <c r="D8" s="239" t="s">
        <v>59</v>
      </c>
      <c r="E8" s="244" t="s">
        <v>62</v>
      </c>
      <c r="F8" s="245">
        <v>131.88</v>
      </c>
      <c r="G8" s="246"/>
      <c r="H8" s="246"/>
      <c r="I8" s="246"/>
      <c r="J8" s="246"/>
      <c r="K8" s="246"/>
      <c r="L8" s="246">
        <v>131.88</v>
      </c>
      <c r="M8" s="246"/>
      <c r="N8" s="246">
        <v>131.88</v>
      </c>
    </row>
    <row r="9" ht="20.1" customHeight="1" spans="1:14">
      <c r="A9" s="243" t="s">
        <v>56</v>
      </c>
      <c r="B9" s="243" t="s">
        <v>57</v>
      </c>
      <c r="C9" s="243" t="s">
        <v>63</v>
      </c>
      <c r="D9" s="239" t="s">
        <v>59</v>
      </c>
      <c r="E9" s="244" t="s">
        <v>64</v>
      </c>
      <c r="F9" s="245">
        <v>40</v>
      </c>
      <c r="G9" s="246"/>
      <c r="H9" s="246"/>
      <c r="I9" s="246"/>
      <c r="J9" s="246"/>
      <c r="K9" s="246"/>
      <c r="L9" s="246">
        <v>40</v>
      </c>
      <c r="M9" s="246"/>
      <c r="N9" s="246">
        <v>40</v>
      </c>
    </row>
    <row r="10" ht="20.1" customHeight="1" spans="1:14">
      <c r="A10" s="243" t="s">
        <v>56</v>
      </c>
      <c r="B10" s="243" t="s">
        <v>57</v>
      </c>
      <c r="C10" s="243" t="s">
        <v>65</v>
      </c>
      <c r="D10" s="239" t="s">
        <v>59</v>
      </c>
      <c r="E10" s="244" t="s">
        <v>66</v>
      </c>
      <c r="F10" s="245">
        <v>29.46</v>
      </c>
      <c r="G10" s="246"/>
      <c r="H10" s="246"/>
      <c r="I10" s="246"/>
      <c r="J10" s="246"/>
      <c r="K10" s="246"/>
      <c r="L10" s="245">
        <v>29.46</v>
      </c>
      <c r="M10" s="246"/>
      <c r="N10" s="245">
        <v>29.46</v>
      </c>
    </row>
    <row r="11" ht="20.1" customHeight="1" spans="1:14">
      <c r="A11" s="243" t="s">
        <v>56</v>
      </c>
      <c r="B11" s="243" t="s">
        <v>67</v>
      </c>
      <c r="C11" s="243" t="s">
        <v>58</v>
      </c>
      <c r="D11" s="239" t="s">
        <v>59</v>
      </c>
      <c r="E11" s="244" t="s">
        <v>68</v>
      </c>
      <c r="F11" s="245">
        <v>5.63</v>
      </c>
      <c r="G11" s="246">
        <v>5.63</v>
      </c>
      <c r="H11" s="246"/>
      <c r="I11" s="246"/>
      <c r="J11" s="246">
        <v>5.63</v>
      </c>
      <c r="K11" s="246"/>
      <c r="L11" s="245"/>
      <c r="M11" s="246"/>
      <c r="N11" s="245"/>
    </row>
    <row r="12" ht="20.1" customHeight="1" spans="1:14">
      <c r="A12" s="243" t="s">
        <v>56</v>
      </c>
      <c r="B12" s="243" t="s">
        <v>67</v>
      </c>
      <c r="C12" s="243" t="s">
        <v>67</v>
      </c>
      <c r="D12" s="239" t="s">
        <v>59</v>
      </c>
      <c r="E12" s="244" t="s">
        <v>69</v>
      </c>
      <c r="F12" s="245">
        <v>38.15</v>
      </c>
      <c r="G12" s="246">
        <v>38.15</v>
      </c>
      <c r="H12" s="246">
        <v>38.15</v>
      </c>
      <c r="I12" s="246"/>
      <c r="J12" s="246"/>
      <c r="K12" s="246"/>
      <c r="L12" s="245"/>
      <c r="M12" s="246"/>
      <c r="N12" s="245"/>
    </row>
    <row r="13" ht="20.1" customHeight="1" spans="1:14">
      <c r="A13" s="243" t="s">
        <v>56</v>
      </c>
      <c r="B13" s="243" t="s">
        <v>70</v>
      </c>
      <c r="C13" s="243" t="s">
        <v>58</v>
      </c>
      <c r="D13" s="239" t="s">
        <v>59</v>
      </c>
      <c r="E13" s="244" t="s">
        <v>71</v>
      </c>
      <c r="F13" s="245">
        <v>60.86</v>
      </c>
      <c r="G13" s="246"/>
      <c r="H13" s="246"/>
      <c r="I13" s="246"/>
      <c r="J13" s="246"/>
      <c r="K13" s="246"/>
      <c r="L13" s="245">
        <v>60.86</v>
      </c>
      <c r="M13" s="246"/>
      <c r="N13" s="245">
        <v>60.86</v>
      </c>
    </row>
    <row r="14" ht="20.1" customHeight="1" spans="1:14">
      <c r="A14" s="243" t="s">
        <v>56</v>
      </c>
      <c r="B14" s="243" t="s">
        <v>70</v>
      </c>
      <c r="C14" s="243" t="s">
        <v>57</v>
      </c>
      <c r="D14" s="239" t="s">
        <v>59</v>
      </c>
      <c r="E14" s="244" t="s">
        <v>72</v>
      </c>
      <c r="F14" s="245">
        <v>233.22</v>
      </c>
      <c r="G14" s="246"/>
      <c r="H14" s="246"/>
      <c r="I14" s="246"/>
      <c r="J14" s="246"/>
      <c r="K14" s="246"/>
      <c r="L14" s="245">
        <v>233.22</v>
      </c>
      <c r="M14" s="246"/>
      <c r="N14" s="245">
        <v>233.22</v>
      </c>
    </row>
    <row r="15" ht="20.1" customHeight="1" spans="1:14">
      <c r="A15" s="243" t="s">
        <v>56</v>
      </c>
      <c r="B15" s="243" t="s">
        <v>70</v>
      </c>
      <c r="C15" s="243" t="s">
        <v>73</v>
      </c>
      <c r="D15" s="239" t="s">
        <v>59</v>
      </c>
      <c r="E15" s="244" t="s">
        <v>74</v>
      </c>
      <c r="F15" s="245">
        <v>25</v>
      </c>
      <c r="G15" s="246"/>
      <c r="H15" s="246"/>
      <c r="I15" s="246"/>
      <c r="J15" s="246"/>
      <c r="K15" s="246"/>
      <c r="L15" s="245">
        <v>25</v>
      </c>
      <c r="M15" s="246"/>
      <c r="N15" s="245">
        <v>25</v>
      </c>
    </row>
    <row r="16" ht="20.1" customHeight="1" spans="1:14">
      <c r="A16" s="243" t="s">
        <v>56</v>
      </c>
      <c r="B16" s="243" t="s">
        <v>70</v>
      </c>
      <c r="C16" s="243" t="s">
        <v>65</v>
      </c>
      <c r="D16" s="239" t="s">
        <v>59</v>
      </c>
      <c r="E16" s="244" t="s">
        <v>75</v>
      </c>
      <c r="F16" s="245">
        <v>44.36</v>
      </c>
      <c r="G16" s="246"/>
      <c r="H16" s="246"/>
      <c r="I16" s="246"/>
      <c r="J16" s="246"/>
      <c r="K16" s="246"/>
      <c r="L16" s="245">
        <v>44.36</v>
      </c>
      <c r="M16" s="246"/>
      <c r="N16" s="245">
        <v>44.36</v>
      </c>
    </row>
    <row r="17" ht="20.1" customHeight="1" spans="1:14">
      <c r="A17" s="243" t="s">
        <v>56</v>
      </c>
      <c r="B17" s="243" t="s">
        <v>76</v>
      </c>
      <c r="C17" s="243" t="s">
        <v>61</v>
      </c>
      <c r="D17" s="239" t="s">
        <v>59</v>
      </c>
      <c r="E17" s="244" t="s">
        <v>77</v>
      </c>
      <c r="F17" s="245">
        <v>65.4</v>
      </c>
      <c r="G17" s="246"/>
      <c r="H17" s="246"/>
      <c r="I17" s="246"/>
      <c r="J17" s="246"/>
      <c r="K17" s="246"/>
      <c r="L17" s="245">
        <v>65.4</v>
      </c>
      <c r="M17" s="246"/>
      <c r="N17" s="245">
        <v>65.4</v>
      </c>
    </row>
    <row r="18" ht="20.1" customHeight="1" spans="1:14">
      <c r="A18" s="243" t="s">
        <v>56</v>
      </c>
      <c r="B18" s="243" t="s">
        <v>78</v>
      </c>
      <c r="C18" s="243" t="s">
        <v>58</v>
      </c>
      <c r="D18" s="239" t="s">
        <v>59</v>
      </c>
      <c r="E18" s="244" t="s">
        <v>79</v>
      </c>
      <c r="F18" s="245">
        <v>653.35</v>
      </c>
      <c r="G18" s="246"/>
      <c r="H18" s="246"/>
      <c r="I18" s="246"/>
      <c r="J18" s="246"/>
      <c r="K18" s="246"/>
      <c r="L18" s="245">
        <v>653.35</v>
      </c>
      <c r="M18" s="246"/>
      <c r="N18" s="245">
        <v>653.35</v>
      </c>
    </row>
    <row r="19" ht="20.1" customHeight="1" spans="1:14">
      <c r="A19" s="243" t="s">
        <v>56</v>
      </c>
      <c r="B19" s="243" t="s">
        <v>80</v>
      </c>
      <c r="C19" s="243" t="s">
        <v>57</v>
      </c>
      <c r="D19" s="239" t="s">
        <v>59</v>
      </c>
      <c r="E19" s="244" t="s">
        <v>81</v>
      </c>
      <c r="F19" s="245">
        <v>6</v>
      </c>
      <c r="G19" s="246"/>
      <c r="H19" s="246"/>
      <c r="I19" s="246"/>
      <c r="J19" s="246"/>
      <c r="K19" s="246"/>
      <c r="L19" s="245">
        <v>6</v>
      </c>
      <c r="M19" s="246"/>
      <c r="N19" s="245">
        <v>6</v>
      </c>
    </row>
    <row r="20" ht="20.1" customHeight="1" spans="1:14">
      <c r="A20" s="243">
        <v>208</v>
      </c>
      <c r="B20" s="243">
        <v>21</v>
      </c>
      <c r="C20" s="243" t="s">
        <v>58</v>
      </c>
      <c r="D20" s="239" t="s">
        <v>59</v>
      </c>
      <c r="E20" s="244" t="s">
        <v>82</v>
      </c>
      <c r="F20" s="245">
        <v>12.67</v>
      </c>
      <c r="G20" s="246"/>
      <c r="H20" s="246"/>
      <c r="I20" s="246"/>
      <c r="J20" s="246"/>
      <c r="K20" s="246"/>
      <c r="L20" s="245">
        <v>12.67</v>
      </c>
      <c r="M20" s="246"/>
      <c r="N20" s="245">
        <v>12.67</v>
      </c>
    </row>
    <row r="21" ht="20.1" customHeight="1" spans="1:14">
      <c r="A21" s="243">
        <v>208</v>
      </c>
      <c r="B21" s="243">
        <v>21</v>
      </c>
      <c r="C21" s="243" t="s">
        <v>57</v>
      </c>
      <c r="D21" s="239" t="s">
        <v>59</v>
      </c>
      <c r="E21" s="244" t="s">
        <v>83</v>
      </c>
      <c r="F21" s="245">
        <v>34.9</v>
      </c>
      <c r="G21" s="246"/>
      <c r="H21" s="246"/>
      <c r="I21" s="246"/>
      <c r="J21" s="246"/>
      <c r="K21" s="246"/>
      <c r="L21" s="245">
        <v>34.9</v>
      </c>
      <c r="M21" s="246"/>
      <c r="N21" s="245">
        <v>34.9</v>
      </c>
    </row>
    <row r="22" ht="20.1" customHeight="1" spans="1:14">
      <c r="A22" s="243" t="s">
        <v>56</v>
      </c>
      <c r="B22" s="243" t="s">
        <v>65</v>
      </c>
      <c r="C22" s="243" t="s">
        <v>58</v>
      </c>
      <c r="D22" s="239" t="s">
        <v>59</v>
      </c>
      <c r="E22" s="244" t="s">
        <v>84</v>
      </c>
      <c r="F22" s="245">
        <v>241.92</v>
      </c>
      <c r="G22" s="246">
        <v>241.92</v>
      </c>
      <c r="H22" s="246">
        <v>241.92</v>
      </c>
      <c r="I22" s="246"/>
      <c r="J22" s="246"/>
      <c r="K22" s="246"/>
      <c r="L22" s="245"/>
      <c r="M22" s="246"/>
      <c r="N22" s="245"/>
    </row>
    <row r="23" ht="20.1" customHeight="1" spans="1:14">
      <c r="A23" s="243" t="s">
        <v>85</v>
      </c>
      <c r="B23" s="243" t="s">
        <v>76</v>
      </c>
      <c r="C23" s="243" t="s">
        <v>58</v>
      </c>
      <c r="D23" s="239" t="s">
        <v>59</v>
      </c>
      <c r="E23" s="244" t="s">
        <v>86</v>
      </c>
      <c r="F23" s="245">
        <v>17.18</v>
      </c>
      <c r="G23" s="246">
        <v>17.13</v>
      </c>
      <c r="H23" s="246">
        <v>17.13</v>
      </c>
      <c r="I23" s="246"/>
      <c r="J23" s="246"/>
      <c r="K23" s="246"/>
      <c r="L23" s="245"/>
      <c r="M23" s="246"/>
      <c r="N23" s="245"/>
    </row>
    <row r="24" ht="20.1" customHeight="1" spans="1:14">
      <c r="A24" s="243" t="s">
        <v>87</v>
      </c>
      <c r="B24" s="243" t="s">
        <v>57</v>
      </c>
      <c r="C24" s="243" t="s">
        <v>58</v>
      </c>
      <c r="D24" s="239" t="s">
        <v>59</v>
      </c>
      <c r="E24" s="244" t="s">
        <v>88</v>
      </c>
      <c r="F24" s="245">
        <v>28.67</v>
      </c>
      <c r="G24" s="246">
        <v>28.67</v>
      </c>
      <c r="H24" s="246">
        <v>28.67</v>
      </c>
      <c r="I24" s="246"/>
      <c r="J24" s="246"/>
      <c r="K24" s="246"/>
      <c r="L24" s="245"/>
      <c r="M24" s="246"/>
      <c r="N24" s="245"/>
    </row>
    <row r="25" ht="20.1" customHeight="1" spans="1:14">
      <c r="A25" s="243" t="s">
        <v>89</v>
      </c>
      <c r="B25" s="243" t="s">
        <v>90</v>
      </c>
      <c r="C25" s="243" t="s">
        <v>57</v>
      </c>
      <c r="D25" s="239" t="s">
        <v>59</v>
      </c>
      <c r="E25" s="244" t="s">
        <v>91</v>
      </c>
      <c r="F25" s="245">
        <v>4</v>
      </c>
      <c r="G25" s="246"/>
      <c r="H25" s="246"/>
      <c r="I25" s="246"/>
      <c r="J25" s="246"/>
      <c r="K25" s="246"/>
      <c r="L25" s="245">
        <v>4</v>
      </c>
      <c r="M25" s="246"/>
      <c r="N25" s="245">
        <v>4</v>
      </c>
    </row>
  </sheetData>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showGridLines="0" showZeros="0" workbookViewId="0">
      <selection activeCell="D17" sqref="D17"/>
    </sheetView>
  </sheetViews>
  <sheetFormatPr defaultColWidth="7.25" defaultRowHeight="11.25"/>
  <cols>
    <col min="1" max="1" width="4.75" style="175" customWidth="1"/>
    <col min="2" max="2" width="28.75" style="175" customWidth="1"/>
    <col min="3" max="3" width="15.25" style="176" customWidth="1"/>
    <col min="4" max="4" width="29.125" style="176" customWidth="1"/>
    <col min="5" max="5" width="17.125" style="176" customWidth="1"/>
    <col min="6" max="6" width="13.875" style="176" customWidth="1"/>
    <col min="7" max="7" width="13.125" style="176" customWidth="1"/>
    <col min="8" max="8" width="12.375" style="176" customWidth="1"/>
    <col min="9" max="9" width="10" style="176" customWidth="1"/>
    <col min="10" max="16384" width="7.25" style="176"/>
  </cols>
  <sheetData>
    <row r="1" ht="11.45" customHeight="1" spans="1:9">
      <c r="A1" s="177"/>
      <c r="B1" s="177"/>
      <c r="C1" s="178"/>
      <c r="D1" s="178"/>
      <c r="E1" s="179"/>
      <c r="F1" s="179"/>
      <c r="G1" s="179"/>
      <c r="I1" s="221" t="s">
        <v>102</v>
      </c>
    </row>
    <row r="2" ht="30" customHeight="1" spans="1:9">
      <c r="A2" s="180" t="s">
        <v>103</v>
      </c>
      <c r="B2" s="180"/>
      <c r="C2" s="180"/>
      <c r="D2" s="180"/>
      <c r="E2" s="180"/>
      <c r="F2" s="180"/>
      <c r="G2" s="180"/>
      <c r="H2" s="180"/>
      <c r="I2" s="180"/>
    </row>
    <row r="3" ht="10.9" customHeight="1" spans="1:9">
      <c r="A3" s="181" t="s">
        <v>2</v>
      </c>
      <c r="B3" s="181"/>
      <c r="C3" s="181"/>
      <c r="D3" s="181"/>
      <c r="E3" s="181"/>
      <c r="F3" s="182"/>
      <c r="G3" s="182"/>
      <c r="I3" s="181" t="s">
        <v>3</v>
      </c>
    </row>
    <row r="4" s="174" customFormat="1" ht="16.15" customHeight="1" spans="1:9">
      <c r="A4" s="183" t="s">
        <v>4</v>
      </c>
      <c r="B4" s="184"/>
      <c r="C4" s="185"/>
      <c r="D4" s="186" t="s">
        <v>5</v>
      </c>
      <c r="E4" s="187"/>
      <c r="F4" s="186"/>
      <c r="G4" s="186"/>
      <c r="H4" s="186"/>
      <c r="I4" s="222"/>
    </row>
    <row r="5" s="174" customFormat="1" ht="19.5" customHeight="1" spans="1:9">
      <c r="A5" s="188" t="s">
        <v>104</v>
      </c>
      <c r="B5" s="189"/>
      <c r="C5" s="190" t="s">
        <v>7</v>
      </c>
      <c r="D5" s="190" t="s">
        <v>8</v>
      </c>
      <c r="E5" s="191" t="s">
        <v>9</v>
      </c>
      <c r="F5" s="192" t="s">
        <v>12</v>
      </c>
      <c r="G5" s="192"/>
      <c r="H5" s="192"/>
      <c r="I5" s="222"/>
    </row>
    <row r="6" s="174" customFormat="1" ht="19.5" customHeight="1" spans="1:9">
      <c r="A6" s="193"/>
      <c r="B6" s="194"/>
      <c r="C6" s="195"/>
      <c r="D6" s="190"/>
      <c r="E6" s="191"/>
      <c r="F6" s="196" t="s">
        <v>13</v>
      </c>
      <c r="G6" s="197"/>
      <c r="H6" s="198" t="s">
        <v>15</v>
      </c>
      <c r="I6" s="204" t="s">
        <v>16</v>
      </c>
    </row>
    <row r="7" s="174" customFormat="1" ht="23.25" customHeight="1" spans="1:17">
      <c r="A7" s="199"/>
      <c r="B7" s="200"/>
      <c r="C7" s="195"/>
      <c r="D7" s="190"/>
      <c r="E7" s="191"/>
      <c r="F7" s="201" t="s">
        <v>19</v>
      </c>
      <c r="G7" s="202" t="s">
        <v>20</v>
      </c>
      <c r="H7" s="198"/>
      <c r="I7" s="204"/>
      <c r="J7" s="220"/>
      <c r="K7" s="220"/>
      <c r="L7" s="220"/>
      <c r="M7" s="220"/>
      <c r="N7" s="220"/>
      <c r="O7" s="220"/>
      <c r="P7" s="220"/>
      <c r="Q7" s="220"/>
    </row>
    <row r="8" s="174" customFormat="1" ht="15.75" customHeight="1" spans="1:17">
      <c r="A8" s="203" t="s">
        <v>13</v>
      </c>
      <c r="B8" s="204" t="s">
        <v>19</v>
      </c>
      <c r="C8" s="201">
        <v>1940.34</v>
      </c>
      <c r="D8" s="205" t="s">
        <v>105</v>
      </c>
      <c r="E8" s="206"/>
      <c r="F8" s="206"/>
      <c r="G8" s="206"/>
      <c r="H8" s="206"/>
      <c r="I8" s="214"/>
      <c r="J8" s="220"/>
      <c r="K8" s="220"/>
      <c r="L8" s="220"/>
      <c r="M8" s="220"/>
      <c r="N8" s="220"/>
      <c r="O8" s="220"/>
      <c r="P8" s="220"/>
      <c r="Q8" s="220"/>
    </row>
    <row r="9" s="174" customFormat="1" ht="15.75" customHeight="1" spans="1:17">
      <c r="A9" s="207"/>
      <c r="B9" s="204" t="s">
        <v>22</v>
      </c>
      <c r="C9" s="201">
        <v>1932.5</v>
      </c>
      <c r="D9" s="208" t="s">
        <v>106</v>
      </c>
      <c r="E9" s="206"/>
      <c r="F9" s="206"/>
      <c r="G9" s="201"/>
      <c r="H9" s="201"/>
      <c r="I9" s="214"/>
      <c r="J9" s="220"/>
      <c r="K9" s="220"/>
      <c r="L9" s="220"/>
      <c r="M9" s="220"/>
      <c r="N9" s="220"/>
      <c r="O9" s="220"/>
      <c r="P9" s="220"/>
      <c r="Q9" s="220"/>
    </row>
    <row r="10" s="174" customFormat="1" ht="15.75" customHeight="1" spans="1:17">
      <c r="A10" s="207"/>
      <c r="B10" s="204" t="s">
        <v>24</v>
      </c>
      <c r="C10" s="201"/>
      <c r="D10" s="208" t="s">
        <v>107</v>
      </c>
      <c r="E10" s="206"/>
      <c r="F10" s="206"/>
      <c r="G10" s="201"/>
      <c r="H10" s="201"/>
      <c r="I10" s="214"/>
      <c r="J10" s="220"/>
      <c r="K10" s="220"/>
      <c r="L10" s="220"/>
      <c r="M10" s="220"/>
      <c r="N10" s="220"/>
      <c r="O10" s="220"/>
      <c r="P10" s="220"/>
      <c r="Q10" s="220"/>
    </row>
    <row r="11" s="174" customFormat="1" ht="15.75" customHeight="1" spans="1:17">
      <c r="A11" s="207"/>
      <c r="B11" s="204" t="s">
        <v>26</v>
      </c>
      <c r="C11" s="201"/>
      <c r="D11" s="208" t="s">
        <v>108</v>
      </c>
      <c r="E11" s="206"/>
      <c r="F11" s="206"/>
      <c r="G11" s="201"/>
      <c r="H11" s="201"/>
      <c r="I11" s="214"/>
      <c r="J11" s="220"/>
      <c r="K11" s="220"/>
      <c r="L11" s="220"/>
      <c r="M11" s="220"/>
      <c r="N11" s="220"/>
      <c r="O11" s="220"/>
      <c r="P11" s="220"/>
      <c r="Q11" s="220"/>
    </row>
    <row r="12" s="174" customFormat="1" ht="15.75" customHeight="1" spans="1:17">
      <c r="A12" s="207"/>
      <c r="B12" s="204" t="s">
        <v>28</v>
      </c>
      <c r="C12" s="201">
        <v>7.84</v>
      </c>
      <c r="D12" s="208" t="s">
        <v>109</v>
      </c>
      <c r="E12" s="206"/>
      <c r="F12" s="206"/>
      <c r="G12" s="201"/>
      <c r="H12" s="201"/>
      <c r="I12" s="214"/>
      <c r="J12" s="220"/>
      <c r="K12" s="220"/>
      <c r="L12" s="220"/>
      <c r="M12" s="220"/>
      <c r="N12" s="220"/>
      <c r="O12" s="220"/>
      <c r="P12" s="220"/>
      <c r="Q12" s="220"/>
    </row>
    <row r="13" s="174" customFormat="1" ht="15.75" customHeight="1" spans="1:17">
      <c r="A13" s="209"/>
      <c r="B13" s="210" t="s">
        <v>30</v>
      </c>
      <c r="C13" s="201"/>
      <c r="D13" s="208" t="s">
        <v>110</v>
      </c>
      <c r="E13" s="206"/>
      <c r="F13" s="206"/>
      <c r="G13" s="201"/>
      <c r="H13" s="201"/>
      <c r="I13" s="214"/>
      <c r="J13" s="220"/>
      <c r="K13" s="220"/>
      <c r="L13" s="220"/>
      <c r="M13" s="220"/>
      <c r="N13" s="220"/>
      <c r="O13" s="220"/>
      <c r="P13" s="220"/>
      <c r="Q13" s="220"/>
    </row>
    <row r="14" s="174" customFormat="1" ht="15.75" customHeight="1" spans="1:17">
      <c r="A14" s="211" t="s">
        <v>15</v>
      </c>
      <c r="B14" s="212"/>
      <c r="C14" s="213">
        <v>4</v>
      </c>
      <c r="D14" s="208" t="s">
        <v>111</v>
      </c>
      <c r="E14" s="206"/>
      <c r="F14" s="206"/>
      <c r="G14" s="201"/>
      <c r="H14" s="201"/>
      <c r="I14" s="214"/>
      <c r="J14" s="220"/>
      <c r="K14" s="220"/>
      <c r="L14" s="220"/>
      <c r="M14" s="220"/>
      <c r="N14" s="220"/>
      <c r="O14" s="220"/>
      <c r="P14" s="220"/>
      <c r="Q14" s="220"/>
    </row>
    <row r="15" s="174" customFormat="1" ht="15.75" customHeight="1" spans="1:17">
      <c r="A15" s="211" t="s">
        <v>16</v>
      </c>
      <c r="B15" s="212"/>
      <c r="C15" s="214"/>
      <c r="D15" s="205" t="s">
        <v>112</v>
      </c>
      <c r="E15" s="206">
        <v>1894.46</v>
      </c>
      <c r="F15" s="206">
        <v>1894.46</v>
      </c>
      <c r="G15" s="201">
        <v>1886.62</v>
      </c>
      <c r="H15" s="201"/>
      <c r="I15" s="214">
        <v>7.84</v>
      </c>
      <c r="J15" s="220"/>
      <c r="K15" s="220"/>
      <c r="L15" s="220"/>
      <c r="M15" s="220"/>
      <c r="N15" s="220"/>
      <c r="O15" s="220"/>
      <c r="P15" s="220"/>
      <c r="Q15" s="220"/>
    </row>
    <row r="16" s="174" customFormat="1" ht="15.75" customHeight="1" spans="1:17">
      <c r="A16" s="215"/>
      <c r="B16" s="216"/>
      <c r="C16" s="217"/>
      <c r="D16" s="208" t="s">
        <v>113</v>
      </c>
      <c r="E16" s="206"/>
      <c r="F16" s="206"/>
      <c r="G16" s="201"/>
      <c r="H16" s="201"/>
      <c r="I16" s="214"/>
      <c r="J16" s="220"/>
      <c r="K16" s="220"/>
      <c r="L16" s="220"/>
      <c r="M16" s="220"/>
      <c r="N16" s="220"/>
      <c r="O16" s="220"/>
      <c r="P16" s="220"/>
      <c r="Q16" s="220"/>
    </row>
    <row r="17" s="174" customFormat="1" ht="15.75" customHeight="1" spans="1:17">
      <c r="A17" s="215"/>
      <c r="B17" s="216"/>
      <c r="C17" s="217"/>
      <c r="D17" s="208" t="s">
        <v>114</v>
      </c>
      <c r="E17" s="206">
        <v>17.18</v>
      </c>
      <c r="F17" s="206">
        <v>17.18</v>
      </c>
      <c r="G17" s="201">
        <v>17.18</v>
      </c>
      <c r="H17" s="201"/>
      <c r="I17" s="214"/>
      <c r="J17" s="220"/>
      <c r="K17" s="220"/>
      <c r="L17" s="220"/>
      <c r="M17" s="220"/>
      <c r="N17" s="220"/>
      <c r="O17" s="220"/>
      <c r="P17" s="220"/>
      <c r="Q17" s="220"/>
    </row>
    <row r="18" s="174" customFormat="1" ht="15.75" customHeight="1" spans="1:17">
      <c r="A18" s="215"/>
      <c r="B18" s="216"/>
      <c r="C18" s="217"/>
      <c r="D18" s="205" t="s">
        <v>115</v>
      </c>
      <c r="E18" s="206"/>
      <c r="F18" s="206"/>
      <c r="G18" s="201"/>
      <c r="H18" s="201"/>
      <c r="I18" s="214"/>
      <c r="J18" s="220"/>
      <c r="K18" s="220"/>
      <c r="L18" s="220"/>
      <c r="M18" s="220"/>
      <c r="N18" s="220"/>
      <c r="O18" s="220"/>
      <c r="P18" s="220"/>
      <c r="Q18" s="220"/>
    </row>
    <row r="19" s="174" customFormat="1" ht="15.75" customHeight="1" spans="1:17">
      <c r="A19" s="215"/>
      <c r="B19" s="216"/>
      <c r="C19" s="217"/>
      <c r="D19" s="205" t="s">
        <v>116</v>
      </c>
      <c r="E19" s="206"/>
      <c r="F19" s="206"/>
      <c r="G19" s="201"/>
      <c r="H19" s="201"/>
      <c r="I19" s="214"/>
      <c r="J19" s="220"/>
      <c r="K19" s="220"/>
      <c r="L19" s="220"/>
      <c r="M19" s="220"/>
      <c r="N19" s="220"/>
      <c r="O19" s="220"/>
      <c r="P19" s="220"/>
      <c r="Q19" s="220"/>
    </row>
    <row r="20" s="174" customFormat="1" ht="15.75" customHeight="1" spans="1:17">
      <c r="A20" s="215"/>
      <c r="B20" s="216"/>
      <c r="C20" s="217"/>
      <c r="D20" s="208" t="s">
        <v>117</v>
      </c>
      <c r="E20" s="206"/>
      <c r="F20" s="206"/>
      <c r="G20" s="206"/>
      <c r="H20" s="206"/>
      <c r="I20" s="206"/>
      <c r="J20" s="220"/>
      <c r="K20" s="220"/>
      <c r="L20" s="220"/>
      <c r="M20" s="220"/>
      <c r="N20" s="220"/>
      <c r="O20" s="220"/>
      <c r="P20" s="220"/>
      <c r="Q20" s="220"/>
    </row>
    <row r="21" s="174" customFormat="1" ht="15.75" customHeight="1" spans="1:17">
      <c r="A21" s="215"/>
      <c r="B21" s="216"/>
      <c r="C21" s="217"/>
      <c r="D21" s="208" t="s">
        <v>118</v>
      </c>
      <c r="E21" s="206"/>
      <c r="F21" s="206"/>
      <c r="G21" s="206"/>
      <c r="H21" s="206"/>
      <c r="I21" s="214"/>
      <c r="J21" s="220"/>
      <c r="K21" s="220"/>
      <c r="L21" s="220"/>
      <c r="M21" s="220"/>
      <c r="N21" s="220"/>
      <c r="O21" s="220"/>
      <c r="P21" s="220"/>
      <c r="Q21" s="220"/>
    </row>
    <row r="22" s="174" customFormat="1" ht="15.75" customHeight="1" spans="1:17">
      <c r="A22" s="215"/>
      <c r="B22" s="216"/>
      <c r="C22" s="217"/>
      <c r="D22" s="208" t="s">
        <v>119</v>
      </c>
      <c r="E22" s="206"/>
      <c r="F22" s="206"/>
      <c r="G22" s="206"/>
      <c r="H22" s="206"/>
      <c r="I22" s="214"/>
      <c r="J22" s="220"/>
      <c r="K22" s="220"/>
      <c r="L22" s="220"/>
      <c r="M22" s="220"/>
      <c r="N22" s="220"/>
      <c r="O22" s="220"/>
      <c r="P22" s="220"/>
      <c r="Q22" s="220"/>
    </row>
    <row r="23" s="174" customFormat="1" ht="15.75" customHeight="1" spans="1:17">
      <c r="A23" s="204"/>
      <c r="B23" s="204"/>
      <c r="C23" s="206"/>
      <c r="D23" s="208" t="s">
        <v>120</v>
      </c>
      <c r="E23" s="206"/>
      <c r="F23" s="206"/>
      <c r="G23" s="206"/>
      <c r="H23" s="206"/>
      <c r="I23" s="214"/>
      <c r="J23" s="220"/>
      <c r="K23" s="220"/>
      <c r="L23" s="220"/>
      <c r="M23" s="220"/>
      <c r="N23" s="220"/>
      <c r="O23" s="220"/>
      <c r="P23" s="220"/>
      <c r="Q23" s="220"/>
    </row>
    <row r="24" s="174" customFormat="1" ht="15.75" customHeight="1" spans="1:17">
      <c r="A24" s="211"/>
      <c r="B24" s="212"/>
      <c r="C24" s="206"/>
      <c r="D24" s="208" t="s">
        <v>121</v>
      </c>
      <c r="E24" s="206"/>
      <c r="F24" s="206"/>
      <c r="G24" s="206"/>
      <c r="H24" s="206"/>
      <c r="I24" s="214"/>
      <c r="J24" s="220"/>
      <c r="K24" s="220"/>
      <c r="L24" s="220"/>
      <c r="M24" s="220"/>
      <c r="N24" s="220"/>
      <c r="O24" s="220"/>
      <c r="P24" s="220"/>
      <c r="Q24" s="220"/>
    </row>
    <row r="25" s="174" customFormat="1" ht="15.75" customHeight="1" spans="1:17">
      <c r="A25" s="211"/>
      <c r="B25" s="212"/>
      <c r="C25" s="206"/>
      <c r="D25" s="208" t="s">
        <v>122</v>
      </c>
      <c r="E25" s="206"/>
      <c r="F25" s="206"/>
      <c r="G25" s="206"/>
      <c r="H25" s="206"/>
      <c r="I25" s="214"/>
      <c r="J25" s="220"/>
      <c r="K25" s="220"/>
      <c r="L25" s="220"/>
      <c r="M25" s="220"/>
      <c r="N25" s="220"/>
      <c r="O25" s="220"/>
      <c r="P25" s="220"/>
      <c r="Q25" s="220"/>
    </row>
    <row r="26" s="174" customFormat="1" ht="15.75" customHeight="1" spans="1:17">
      <c r="A26" s="211"/>
      <c r="B26" s="212"/>
      <c r="C26" s="206"/>
      <c r="D26" s="208" t="s">
        <v>123</v>
      </c>
      <c r="E26" s="206"/>
      <c r="F26" s="206"/>
      <c r="G26" s="206"/>
      <c r="H26" s="206"/>
      <c r="I26" s="214"/>
      <c r="J26" s="220"/>
      <c r="K26" s="220"/>
      <c r="L26" s="220"/>
      <c r="M26" s="220"/>
      <c r="N26" s="220"/>
      <c r="O26" s="220"/>
      <c r="P26" s="220"/>
      <c r="Q26" s="220"/>
    </row>
    <row r="27" s="174" customFormat="1" ht="15.75" customHeight="1" spans="1:17">
      <c r="A27" s="211"/>
      <c r="B27" s="212"/>
      <c r="C27" s="206"/>
      <c r="D27" s="208" t="s">
        <v>124</v>
      </c>
      <c r="E27" s="206">
        <v>28.67</v>
      </c>
      <c r="F27" s="206">
        <v>28.67</v>
      </c>
      <c r="G27" s="206">
        <v>28.67</v>
      </c>
      <c r="H27" s="206"/>
      <c r="I27" s="214"/>
      <c r="J27" s="220"/>
      <c r="K27" s="220"/>
      <c r="L27" s="220"/>
      <c r="M27" s="220"/>
      <c r="N27" s="220"/>
      <c r="O27" s="220"/>
      <c r="P27" s="220"/>
      <c r="Q27" s="220"/>
    </row>
    <row r="28" s="174" customFormat="1" ht="15.75" customHeight="1" spans="1:17">
      <c r="A28" s="211"/>
      <c r="B28" s="212"/>
      <c r="C28" s="206"/>
      <c r="D28" s="208" t="s">
        <v>125</v>
      </c>
      <c r="E28" s="206"/>
      <c r="F28" s="206"/>
      <c r="G28" s="206"/>
      <c r="H28" s="206"/>
      <c r="I28" s="214"/>
      <c r="J28" s="220"/>
      <c r="K28" s="220"/>
      <c r="L28" s="220"/>
      <c r="M28" s="220"/>
      <c r="N28" s="220"/>
      <c r="O28" s="220"/>
      <c r="P28" s="220"/>
      <c r="Q28" s="220"/>
    </row>
    <row r="29" s="174" customFormat="1" ht="15.75" customHeight="1" spans="1:17">
      <c r="A29" s="211"/>
      <c r="B29" s="212"/>
      <c r="C29" s="206"/>
      <c r="D29" s="208" t="s">
        <v>126</v>
      </c>
      <c r="E29" s="206"/>
      <c r="F29" s="206"/>
      <c r="G29" s="206"/>
      <c r="H29" s="206"/>
      <c r="I29" s="214"/>
      <c r="J29" s="220"/>
      <c r="K29" s="220"/>
      <c r="L29" s="220"/>
      <c r="M29" s="220"/>
      <c r="N29" s="220"/>
      <c r="O29" s="220"/>
      <c r="P29" s="220"/>
      <c r="Q29" s="220"/>
    </row>
    <row r="30" s="174" customFormat="1" ht="15.75" customHeight="1" spans="1:17">
      <c r="A30" s="211"/>
      <c r="B30" s="212"/>
      <c r="C30" s="206"/>
      <c r="D30" s="208" t="s">
        <v>127</v>
      </c>
      <c r="E30" s="206"/>
      <c r="F30" s="206"/>
      <c r="G30" s="206"/>
      <c r="H30" s="206"/>
      <c r="I30" s="214"/>
      <c r="J30" s="220"/>
      <c r="K30" s="220"/>
      <c r="L30" s="220"/>
      <c r="M30" s="220"/>
      <c r="N30" s="220"/>
      <c r="O30" s="220"/>
      <c r="P30" s="220"/>
      <c r="Q30" s="220"/>
    </row>
    <row r="31" s="174" customFormat="1" ht="15.75" customHeight="1" spans="1:17">
      <c r="A31" s="211"/>
      <c r="B31" s="212"/>
      <c r="C31" s="206"/>
      <c r="D31" s="208" t="s">
        <v>128</v>
      </c>
      <c r="E31" s="206">
        <v>4</v>
      </c>
      <c r="F31" s="206"/>
      <c r="G31" s="206"/>
      <c r="H31" s="206">
        <v>4</v>
      </c>
      <c r="I31" s="214"/>
      <c r="J31" s="220"/>
      <c r="K31" s="220"/>
      <c r="L31" s="220"/>
      <c r="M31" s="220"/>
      <c r="N31" s="220"/>
      <c r="O31" s="220"/>
      <c r="P31" s="220"/>
      <c r="Q31" s="220"/>
    </row>
    <row r="32" s="174" customFormat="1" ht="15.75" customHeight="1" spans="1:17">
      <c r="A32" s="218"/>
      <c r="B32" s="212"/>
      <c r="C32" s="214"/>
      <c r="D32" s="208" t="s">
        <v>129</v>
      </c>
      <c r="E32" s="206"/>
      <c r="F32" s="206"/>
      <c r="G32" s="206"/>
      <c r="H32" s="206"/>
      <c r="I32" s="214"/>
      <c r="J32" s="220"/>
      <c r="K32" s="220"/>
      <c r="L32" s="220"/>
      <c r="M32" s="220"/>
      <c r="N32" s="220"/>
      <c r="O32" s="220"/>
      <c r="P32" s="220"/>
      <c r="Q32" s="220"/>
    </row>
    <row r="33" s="174" customFormat="1" ht="15.75" customHeight="1" spans="1:17">
      <c r="A33" s="211"/>
      <c r="B33" s="212"/>
      <c r="C33" s="214"/>
      <c r="D33" s="208" t="s">
        <v>130</v>
      </c>
      <c r="E33" s="206"/>
      <c r="F33" s="206"/>
      <c r="G33" s="206"/>
      <c r="H33" s="206"/>
      <c r="I33" s="214"/>
      <c r="J33" s="220"/>
      <c r="K33" s="220"/>
      <c r="L33" s="220"/>
      <c r="M33" s="220"/>
      <c r="N33" s="220"/>
      <c r="O33" s="220"/>
      <c r="P33" s="220"/>
      <c r="Q33" s="220"/>
    </row>
    <row r="34" s="174" customFormat="1" ht="15.75" customHeight="1" spans="1:17">
      <c r="A34" s="211"/>
      <c r="B34" s="212"/>
      <c r="C34" s="214"/>
      <c r="D34" s="208" t="s">
        <v>131</v>
      </c>
      <c r="E34" s="206"/>
      <c r="F34" s="206"/>
      <c r="G34" s="206"/>
      <c r="H34" s="206"/>
      <c r="I34" s="214"/>
      <c r="J34" s="220"/>
      <c r="K34" s="220"/>
      <c r="L34" s="220"/>
      <c r="M34" s="220"/>
      <c r="N34" s="220"/>
      <c r="O34" s="220"/>
      <c r="P34" s="220"/>
      <c r="Q34" s="220"/>
    </row>
    <row r="35" s="174" customFormat="1" ht="15.75" customHeight="1" spans="1:17">
      <c r="A35" s="211"/>
      <c r="B35" s="212"/>
      <c r="C35" s="214"/>
      <c r="D35" s="208" t="s">
        <v>132</v>
      </c>
      <c r="E35" s="206"/>
      <c r="F35" s="206"/>
      <c r="G35" s="206"/>
      <c r="H35" s="206"/>
      <c r="I35" s="214"/>
      <c r="J35" s="220"/>
      <c r="K35" s="220"/>
      <c r="L35" s="220"/>
      <c r="M35" s="220"/>
      <c r="N35" s="220"/>
      <c r="O35" s="220"/>
      <c r="P35" s="220"/>
      <c r="Q35" s="220"/>
    </row>
    <row r="36" s="174" customFormat="1" ht="15.75" customHeight="1" spans="1:17">
      <c r="A36" s="183" t="s">
        <v>42</v>
      </c>
      <c r="B36" s="185"/>
      <c r="C36" s="214">
        <v>1944.32</v>
      </c>
      <c r="D36" s="208" t="s">
        <v>133</v>
      </c>
      <c r="E36" s="206">
        <v>1944.32</v>
      </c>
      <c r="F36" s="206">
        <v>1940.32</v>
      </c>
      <c r="G36" s="206">
        <v>1932.48</v>
      </c>
      <c r="H36" s="206">
        <v>4</v>
      </c>
      <c r="I36" s="214">
        <v>7.84</v>
      </c>
      <c r="J36" s="220"/>
      <c r="K36" s="220"/>
      <c r="L36" s="220"/>
      <c r="M36" s="220"/>
      <c r="N36" s="220"/>
      <c r="O36" s="220"/>
      <c r="P36" s="220"/>
      <c r="Q36" s="220"/>
    </row>
    <row r="37" s="174" customFormat="1" ht="14.25" spans="1:4">
      <c r="A37" s="219"/>
      <c r="B37" s="219"/>
      <c r="D37" s="220"/>
    </row>
    <row r="38" s="174" customFormat="1" ht="14.25" spans="1:2">
      <c r="A38" s="219"/>
      <c r="B38" s="219"/>
    </row>
    <row r="39" s="174" customFormat="1" ht="14.25" spans="1:2">
      <c r="A39" s="219"/>
      <c r="B39" s="219"/>
    </row>
    <row r="40" s="174" customFormat="1" ht="14.25" spans="1:2">
      <c r="A40" s="219"/>
      <c r="B40" s="219"/>
    </row>
    <row r="41" s="174" customFormat="1" ht="14.25" spans="1:2">
      <c r="A41" s="219"/>
      <c r="B41" s="219"/>
    </row>
    <row r="42" s="174" customFormat="1" ht="14.25" spans="1:2">
      <c r="A42" s="219"/>
      <c r="B42" s="219"/>
    </row>
    <row r="43" s="174" customFormat="1" ht="14.25" spans="1:2">
      <c r="A43" s="219"/>
      <c r="B43" s="219"/>
    </row>
  </sheetData>
  <sheetProtection formatCells="0" formatColumns="0" formatRows="0"/>
  <mergeCells count="22">
    <mergeCell ref="A2:I2"/>
    <mergeCell ref="A3:E3"/>
    <mergeCell ref="A4:C4"/>
    <mergeCell ref="F6:G6"/>
    <mergeCell ref="A14:B14"/>
    <mergeCell ref="A15:B15"/>
    <mergeCell ref="A16:B16"/>
    <mergeCell ref="A17:B17"/>
    <mergeCell ref="A19:B19"/>
    <mergeCell ref="A20:B20"/>
    <mergeCell ref="A21:B21"/>
    <mergeCell ref="A22:B22"/>
    <mergeCell ref="A23:B23"/>
    <mergeCell ref="A32:B32"/>
    <mergeCell ref="A36:B36"/>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3" sqref="A3:K3"/>
    </sheetView>
  </sheetViews>
  <sheetFormatPr defaultColWidth="7.25" defaultRowHeight="11.25"/>
  <cols>
    <col min="1" max="1" width="5.5" style="69" customWidth="1"/>
    <col min="2" max="3" width="4.875" style="69" customWidth="1"/>
    <col min="4" max="4" width="6.5" style="69" customWidth="1"/>
    <col min="5" max="5" width="19.75" style="69" customWidth="1"/>
    <col min="6" max="6" width="12.75" style="69" customWidth="1"/>
    <col min="7" max="14" width="10.875" style="69" customWidth="1"/>
    <col min="15" max="246" width="7.25" style="69" customWidth="1"/>
    <col min="247" max="16384" width="7.25" style="69"/>
  </cols>
  <sheetData>
    <row r="1" ht="25.5" customHeight="1" spans="1:14">
      <c r="A1" s="70"/>
      <c r="B1" s="70"/>
      <c r="C1" s="71"/>
      <c r="D1" s="72"/>
      <c r="E1" s="73"/>
      <c r="F1" s="74"/>
      <c r="G1" s="74"/>
      <c r="H1" s="74"/>
      <c r="I1" s="90"/>
      <c r="J1" s="74"/>
      <c r="K1" s="74"/>
      <c r="L1" s="74"/>
      <c r="M1" s="74"/>
      <c r="N1" s="91" t="s">
        <v>134</v>
      </c>
    </row>
    <row r="2" ht="21.75" customHeight="1" spans="1:14">
      <c r="A2" s="75" t="s">
        <v>135</v>
      </c>
      <c r="B2" s="75"/>
      <c r="C2" s="75"/>
      <c r="D2" s="75"/>
      <c r="E2" s="75"/>
      <c r="F2" s="75"/>
      <c r="G2" s="75"/>
      <c r="H2" s="75"/>
      <c r="I2" s="75"/>
      <c r="J2" s="75"/>
      <c r="K2" s="75"/>
      <c r="L2" s="75"/>
      <c r="M2" s="75"/>
      <c r="N2" s="75"/>
    </row>
    <row r="3" ht="25.5" customHeight="1" spans="1:14">
      <c r="A3" s="76" t="s">
        <v>2</v>
      </c>
      <c r="B3" s="76"/>
      <c r="C3" s="76"/>
      <c r="D3" s="76"/>
      <c r="E3" s="76"/>
      <c r="F3" s="76"/>
      <c r="G3" s="76"/>
      <c r="H3" s="76"/>
      <c r="I3" s="76"/>
      <c r="J3" s="76"/>
      <c r="K3" s="76"/>
      <c r="L3" s="92"/>
      <c r="M3" s="92"/>
      <c r="N3" s="93" t="s">
        <v>3</v>
      </c>
    </row>
    <row r="4" s="68" customFormat="1" ht="25.5" customHeight="1" spans="1:14">
      <c r="A4" s="77" t="s">
        <v>47</v>
      </c>
      <c r="B4" s="78"/>
      <c r="C4" s="78"/>
      <c r="D4" s="79" t="s">
        <v>48</v>
      </c>
      <c r="E4" s="79" t="s">
        <v>49</v>
      </c>
      <c r="F4" s="79" t="s">
        <v>50</v>
      </c>
      <c r="G4" s="80" t="s">
        <v>94</v>
      </c>
      <c r="H4" s="80"/>
      <c r="I4" s="80"/>
      <c r="J4" s="94"/>
      <c r="K4" s="80"/>
      <c r="L4" s="95" t="s">
        <v>95</v>
      </c>
      <c r="M4" s="80"/>
      <c r="N4" s="94"/>
    </row>
    <row r="5" s="68" customFormat="1" ht="30.75" customHeight="1" spans="1:14">
      <c r="A5" s="81" t="s">
        <v>52</v>
      </c>
      <c r="B5" s="82" t="s">
        <v>53</v>
      </c>
      <c r="C5" s="82" t="s">
        <v>54</v>
      </c>
      <c r="D5" s="79"/>
      <c r="E5" s="79"/>
      <c r="F5" s="79"/>
      <c r="G5" s="83" t="s">
        <v>19</v>
      </c>
      <c r="H5" s="79" t="s">
        <v>96</v>
      </c>
      <c r="I5" s="79" t="s">
        <v>97</v>
      </c>
      <c r="J5" s="79" t="s">
        <v>98</v>
      </c>
      <c r="K5" s="79" t="s">
        <v>99</v>
      </c>
      <c r="L5" s="79" t="s">
        <v>19</v>
      </c>
      <c r="M5" s="79" t="s">
        <v>100</v>
      </c>
      <c r="N5" s="79" t="s">
        <v>101</v>
      </c>
    </row>
    <row r="6" s="68" customFormat="1" ht="20.25" customHeight="1" spans="1:14">
      <c r="A6" s="166" t="s">
        <v>55</v>
      </c>
      <c r="B6" s="167" t="s">
        <v>55</v>
      </c>
      <c r="C6" s="167" t="s">
        <v>55</v>
      </c>
      <c r="D6" s="168" t="s">
        <v>55</v>
      </c>
      <c r="E6" s="169" t="s">
        <v>55</v>
      </c>
      <c r="F6" s="168">
        <v>1</v>
      </c>
      <c r="G6" s="170">
        <v>2</v>
      </c>
      <c r="H6" s="170">
        <v>3</v>
      </c>
      <c r="I6" s="170">
        <v>4</v>
      </c>
      <c r="J6" s="170">
        <v>5</v>
      </c>
      <c r="K6" s="170">
        <v>6</v>
      </c>
      <c r="L6" s="170">
        <v>7</v>
      </c>
      <c r="M6" s="170">
        <v>8</v>
      </c>
      <c r="N6" s="170">
        <v>9</v>
      </c>
    </row>
    <row r="7" s="68" customFormat="1" ht="30" customHeight="1" spans="1:14">
      <c r="A7" s="79">
        <v>229</v>
      </c>
      <c r="B7" s="85" t="s">
        <v>90</v>
      </c>
      <c r="C7" s="85" t="s">
        <v>57</v>
      </c>
      <c r="D7" s="86" t="s">
        <v>59</v>
      </c>
      <c r="E7" s="87" t="s">
        <v>136</v>
      </c>
      <c r="F7" s="87"/>
      <c r="G7" s="88"/>
      <c r="H7" s="88"/>
      <c r="I7" s="88"/>
      <c r="J7" s="88"/>
      <c r="K7" s="88"/>
      <c r="L7" s="88"/>
      <c r="M7" s="88"/>
      <c r="N7" s="88"/>
    </row>
    <row r="8" s="68" customFormat="1" ht="20.25" customHeight="1" spans="1:14">
      <c r="A8" s="171">
        <v>208</v>
      </c>
      <c r="B8" s="172" t="s">
        <v>57</v>
      </c>
      <c r="C8" s="171">
        <v>99</v>
      </c>
      <c r="D8" s="86" t="s">
        <v>59</v>
      </c>
      <c r="E8" s="87" t="s">
        <v>137</v>
      </c>
      <c r="F8" s="87">
        <v>29.46</v>
      </c>
      <c r="G8" s="89"/>
      <c r="H8" s="89"/>
      <c r="I8" s="89"/>
      <c r="J8" s="89"/>
      <c r="K8" s="89"/>
      <c r="L8" s="89">
        <v>29.46</v>
      </c>
      <c r="M8" s="89"/>
      <c r="N8" s="89">
        <v>29.46</v>
      </c>
    </row>
    <row r="9" s="68" customFormat="1" ht="20.25" customHeight="1" spans="1:14">
      <c r="A9" s="171">
        <v>221</v>
      </c>
      <c r="B9" s="172" t="s">
        <v>57</v>
      </c>
      <c r="C9" s="172" t="s">
        <v>58</v>
      </c>
      <c r="D9" s="86" t="s">
        <v>59</v>
      </c>
      <c r="E9" s="87" t="s">
        <v>138</v>
      </c>
      <c r="F9" s="87">
        <v>28.67</v>
      </c>
      <c r="G9" s="89">
        <v>28.67</v>
      </c>
      <c r="H9" s="89">
        <v>28.67</v>
      </c>
      <c r="I9" s="89"/>
      <c r="J9" s="89"/>
      <c r="K9" s="89"/>
      <c r="L9" s="89"/>
      <c r="M9" s="89"/>
      <c r="N9" s="89"/>
    </row>
    <row r="10" s="68" customFormat="1" ht="20.25" customHeight="1" spans="1:14">
      <c r="A10" s="171">
        <v>208</v>
      </c>
      <c r="B10" s="173">
        <v>10</v>
      </c>
      <c r="C10" s="172" t="s">
        <v>73</v>
      </c>
      <c r="D10" s="86" t="s">
        <v>59</v>
      </c>
      <c r="E10" s="87" t="s">
        <v>139</v>
      </c>
      <c r="F10" s="87">
        <v>25</v>
      </c>
      <c r="G10" s="89"/>
      <c r="H10" s="89"/>
      <c r="I10" s="89"/>
      <c r="J10" s="89"/>
      <c r="K10" s="89"/>
      <c r="L10" s="89">
        <v>25</v>
      </c>
      <c r="M10" s="89"/>
      <c r="N10" s="89">
        <v>25</v>
      </c>
    </row>
    <row r="11" s="68" customFormat="1" ht="20.25" customHeight="1" spans="1:14">
      <c r="A11" s="171">
        <v>208</v>
      </c>
      <c r="B11" s="173">
        <v>21</v>
      </c>
      <c r="C11" s="172" t="s">
        <v>57</v>
      </c>
      <c r="D11" s="86" t="s">
        <v>59</v>
      </c>
      <c r="E11" s="87" t="s">
        <v>140</v>
      </c>
      <c r="F11" s="87">
        <v>34.9</v>
      </c>
      <c r="G11" s="89"/>
      <c r="H11" s="89"/>
      <c r="I11" s="89"/>
      <c r="J11" s="89"/>
      <c r="K11" s="89"/>
      <c r="L11" s="89">
        <v>34.9</v>
      </c>
      <c r="M11" s="89"/>
      <c r="N11" s="89">
        <v>34.9</v>
      </c>
    </row>
    <row r="12" s="68" customFormat="1" ht="20.25" customHeight="1" spans="1:14">
      <c r="A12" s="171">
        <v>208</v>
      </c>
      <c r="B12" s="173">
        <v>10</v>
      </c>
      <c r="C12" s="172" t="s">
        <v>58</v>
      </c>
      <c r="D12" s="86" t="s">
        <v>59</v>
      </c>
      <c r="E12" s="87" t="s">
        <v>141</v>
      </c>
      <c r="F12" s="87">
        <v>60.86</v>
      </c>
      <c r="G12" s="89"/>
      <c r="H12" s="89" t="s">
        <v>142</v>
      </c>
      <c r="I12" s="89"/>
      <c r="J12" s="89"/>
      <c r="K12" s="89"/>
      <c r="L12" s="89">
        <v>60.86</v>
      </c>
      <c r="M12" s="89"/>
      <c r="N12" s="89">
        <v>60.86</v>
      </c>
    </row>
    <row r="13" s="68" customFormat="1" ht="20.25" customHeight="1" spans="1:14">
      <c r="A13" s="171">
        <v>208</v>
      </c>
      <c r="B13" s="172" t="s">
        <v>67</v>
      </c>
      <c r="C13" s="172" t="s">
        <v>67</v>
      </c>
      <c r="D13" s="86" t="s">
        <v>59</v>
      </c>
      <c r="E13" s="87" t="s">
        <v>143</v>
      </c>
      <c r="F13" s="87">
        <v>38.15</v>
      </c>
      <c r="G13" s="89">
        <v>38.15</v>
      </c>
      <c r="H13" s="89">
        <v>38.15</v>
      </c>
      <c r="I13" s="89"/>
      <c r="J13" s="89"/>
      <c r="K13" s="89"/>
      <c r="L13" s="89"/>
      <c r="M13" s="89"/>
      <c r="N13" s="89"/>
    </row>
    <row r="14" s="68" customFormat="1" ht="14.25" spans="1:14">
      <c r="A14" s="171">
        <v>208</v>
      </c>
      <c r="B14" s="173">
        <v>19</v>
      </c>
      <c r="C14" s="172" t="s">
        <v>58</v>
      </c>
      <c r="D14" s="86" t="s">
        <v>59</v>
      </c>
      <c r="E14" s="87" t="s">
        <v>144</v>
      </c>
      <c r="F14" s="87">
        <v>653.35</v>
      </c>
      <c r="G14" s="89"/>
      <c r="H14" s="89"/>
      <c r="I14" s="89"/>
      <c r="J14" s="89"/>
      <c r="K14" s="89"/>
      <c r="L14" s="89">
        <v>653.35</v>
      </c>
      <c r="M14" s="89"/>
      <c r="N14" s="89">
        <v>653.35</v>
      </c>
    </row>
    <row r="15" s="68" customFormat="1" ht="14.25" spans="1:14">
      <c r="A15" s="171">
        <v>208</v>
      </c>
      <c r="B15" s="173">
        <v>99</v>
      </c>
      <c r="C15" s="172" t="s">
        <v>58</v>
      </c>
      <c r="D15" s="86" t="s">
        <v>59</v>
      </c>
      <c r="E15" s="87" t="s">
        <v>145</v>
      </c>
      <c r="F15" s="87">
        <v>241.92</v>
      </c>
      <c r="G15" s="89"/>
      <c r="H15" s="89">
        <v>241.92</v>
      </c>
      <c r="I15" s="89"/>
      <c r="J15" s="89"/>
      <c r="K15" s="89"/>
      <c r="L15" s="89"/>
      <c r="M15" s="89"/>
      <c r="N15" s="89"/>
    </row>
    <row r="16" s="68" customFormat="1" ht="14.25" spans="1:14">
      <c r="A16" s="171">
        <v>208</v>
      </c>
      <c r="B16" s="172" t="s">
        <v>57</v>
      </c>
      <c r="C16" s="172" t="s">
        <v>63</v>
      </c>
      <c r="D16" s="86" t="s">
        <v>59</v>
      </c>
      <c r="E16" s="87" t="s">
        <v>146</v>
      </c>
      <c r="F16" s="87"/>
      <c r="G16" s="89"/>
      <c r="H16" s="89"/>
      <c r="I16" s="89"/>
      <c r="J16" s="89"/>
      <c r="K16" s="89"/>
      <c r="L16" s="89"/>
      <c r="M16" s="89"/>
      <c r="N16" s="89"/>
    </row>
    <row r="17" s="68" customFormat="1" ht="14.25" spans="1:14">
      <c r="A17" s="171">
        <v>208</v>
      </c>
      <c r="B17" s="173">
        <v>21</v>
      </c>
      <c r="C17" s="172" t="s">
        <v>58</v>
      </c>
      <c r="D17" s="86" t="s">
        <v>59</v>
      </c>
      <c r="E17" s="87" t="s">
        <v>147</v>
      </c>
      <c r="F17" s="87">
        <v>12.67</v>
      </c>
      <c r="G17" s="89"/>
      <c r="H17" s="89"/>
      <c r="I17" s="89"/>
      <c r="J17" s="89"/>
      <c r="K17" s="89"/>
      <c r="L17" s="89">
        <v>12.67</v>
      </c>
      <c r="M17" s="89"/>
      <c r="N17" s="89">
        <v>12.67</v>
      </c>
    </row>
    <row r="18" s="68" customFormat="1" ht="14.25" spans="1:14">
      <c r="A18" s="171">
        <v>208</v>
      </c>
      <c r="B18" s="173">
        <v>10</v>
      </c>
      <c r="C18" s="171">
        <v>99</v>
      </c>
      <c r="D18" s="86" t="s">
        <v>59</v>
      </c>
      <c r="E18" s="87" t="s">
        <v>148</v>
      </c>
      <c r="F18" s="87">
        <v>44.36</v>
      </c>
      <c r="G18" s="89"/>
      <c r="H18" s="89"/>
      <c r="I18" s="89"/>
      <c r="J18" s="89"/>
      <c r="K18" s="89"/>
      <c r="L18" s="89">
        <v>44.36</v>
      </c>
      <c r="M18" s="89"/>
      <c r="N18" s="89">
        <v>44.36</v>
      </c>
    </row>
    <row r="19" s="68" customFormat="1" ht="14.25" spans="1:14">
      <c r="A19" s="171">
        <v>208</v>
      </c>
      <c r="B19" s="172" t="s">
        <v>67</v>
      </c>
      <c r="C19" s="172" t="s">
        <v>58</v>
      </c>
      <c r="D19" s="86" t="s">
        <v>59</v>
      </c>
      <c r="E19" s="87" t="s">
        <v>149</v>
      </c>
      <c r="F19" s="87">
        <v>5.63</v>
      </c>
      <c r="G19" s="89">
        <v>5.63</v>
      </c>
      <c r="H19" s="89"/>
      <c r="I19" s="89"/>
      <c r="J19" s="89">
        <v>5.63</v>
      </c>
      <c r="K19" s="89"/>
      <c r="L19" s="89"/>
      <c r="M19" s="89"/>
      <c r="N19" s="89"/>
    </row>
    <row r="20" s="68" customFormat="1" ht="14.25" spans="1:14">
      <c r="A20" s="171">
        <v>208</v>
      </c>
      <c r="B20" s="172" t="s">
        <v>57</v>
      </c>
      <c r="C20" s="172" t="s">
        <v>61</v>
      </c>
      <c r="D20" s="86" t="s">
        <v>59</v>
      </c>
      <c r="E20" s="87" t="s">
        <v>150</v>
      </c>
      <c r="F20" s="87">
        <v>131.88</v>
      </c>
      <c r="G20" s="89"/>
      <c r="H20" s="89"/>
      <c r="I20" s="89"/>
      <c r="J20" s="89"/>
      <c r="K20" s="89"/>
      <c r="L20" s="89">
        <v>131.88</v>
      </c>
      <c r="M20" s="89"/>
      <c r="N20" s="89">
        <v>131.88</v>
      </c>
    </row>
    <row r="21" s="68" customFormat="1" ht="14.25" spans="1:14">
      <c r="A21" s="171">
        <v>208</v>
      </c>
      <c r="B21" s="172" t="s">
        <v>57</v>
      </c>
      <c r="C21" s="172" t="s">
        <v>58</v>
      </c>
      <c r="D21" s="86" t="s">
        <v>59</v>
      </c>
      <c r="E21" s="87" t="s">
        <v>151</v>
      </c>
      <c r="F21" s="87">
        <v>311.67</v>
      </c>
      <c r="G21" s="89">
        <v>311.67</v>
      </c>
      <c r="H21" s="89">
        <v>294.62</v>
      </c>
      <c r="I21" s="89">
        <v>16.3</v>
      </c>
      <c r="J21" s="89">
        <v>0.75</v>
      </c>
      <c r="K21" s="89"/>
      <c r="L21" s="89"/>
      <c r="M21" s="89"/>
      <c r="N21" s="89"/>
    </row>
    <row r="22" s="68" customFormat="1" ht="14.25" spans="1:14">
      <c r="A22" s="171">
        <v>210</v>
      </c>
      <c r="B22" s="173">
        <v>11</v>
      </c>
      <c r="C22" s="172" t="s">
        <v>58</v>
      </c>
      <c r="D22" s="86" t="s">
        <v>59</v>
      </c>
      <c r="E22" s="87" t="s">
        <v>152</v>
      </c>
      <c r="F22" s="87">
        <v>17.18</v>
      </c>
      <c r="G22" s="89">
        <v>17.18</v>
      </c>
      <c r="H22" s="89">
        <v>17.18</v>
      </c>
      <c r="I22" s="89"/>
      <c r="J22" s="89"/>
      <c r="K22" s="89"/>
      <c r="L22" s="89"/>
      <c r="M22" s="89"/>
      <c r="N22" s="89"/>
    </row>
    <row r="23" s="68" customFormat="1" ht="14.25" spans="1:14">
      <c r="A23" s="171">
        <v>208</v>
      </c>
      <c r="B23" s="173">
        <v>10</v>
      </c>
      <c r="C23" s="172" t="s">
        <v>57</v>
      </c>
      <c r="D23" s="86" t="s">
        <v>59</v>
      </c>
      <c r="E23" s="87" t="s">
        <v>153</v>
      </c>
      <c r="F23" s="87">
        <v>233.22</v>
      </c>
      <c r="G23" s="89"/>
      <c r="H23" s="89"/>
      <c r="I23" s="89"/>
      <c r="J23" s="89"/>
      <c r="K23" s="89"/>
      <c r="L23" s="89">
        <v>233.22</v>
      </c>
      <c r="M23" s="89"/>
      <c r="N23" s="89">
        <v>233.22</v>
      </c>
    </row>
    <row r="24" s="68" customFormat="1" ht="14.25" spans="1:14">
      <c r="A24" s="171">
        <v>208</v>
      </c>
      <c r="B24" s="173">
        <v>20</v>
      </c>
      <c r="C24" s="172" t="s">
        <v>57</v>
      </c>
      <c r="D24" s="86" t="s">
        <v>59</v>
      </c>
      <c r="E24" s="87" t="s">
        <v>154</v>
      </c>
      <c r="F24" s="87">
        <v>6</v>
      </c>
      <c r="G24" s="89"/>
      <c r="H24" s="89"/>
      <c r="I24" s="89"/>
      <c r="J24" s="89"/>
      <c r="K24" s="89"/>
      <c r="L24" s="89">
        <v>6</v>
      </c>
      <c r="M24" s="89"/>
      <c r="N24" s="89">
        <v>6</v>
      </c>
    </row>
    <row r="25" s="68" customFormat="1" ht="14.25" spans="1:14">
      <c r="A25" s="171">
        <v>208</v>
      </c>
      <c r="B25" s="173">
        <v>11</v>
      </c>
      <c r="C25" s="172" t="s">
        <v>61</v>
      </c>
      <c r="D25" s="86" t="s">
        <v>59</v>
      </c>
      <c r="E25" s="87" t="s">
        <v>155</v>
      </c>
      <c r="F25" s="87">
        <v>65.4</v>
      </c>
      <c r="G25" s="89"/>
      <c r="H25" s="89"/>
      <c r="I25" s="89"/>
      <c r="J25" s="89"/>
      <c r="K25" s="89"/>
      <c r="L25" s="89">
        <v>65.4</v>
      </c>
      <c r="M25" s="89"/>
      <c r="N25" s="89">
        <v>65.4</v>
      </c>
    </row>
    <row r="26" s="68" customFormat="1" ht="14.25"/>
    <row r="27" s="68" customFormat="1" ht="14.25"/>
    <row r="28" s="68" customFormat="1" ht="14.25"/>
    <row r="29" s="68" customFormat="1" ht="14.25"/>
    <row r="30" s="68" customFormat="1" ht="14.25"/>
  </sheetData>
  <mergeCells count="5">
    <mergeCell ref="A2:N2"/>
    <mergeCell ref="A3:K3"/>
    <mergeCell ref="D4:D5"/>
    <mergeCell ref="E4:E5"/>
    <mergeCell ref="F4:F5"/>
  </mergeCells>
  <printOptions horizontalCentered="1"/>
  <pageMargins left="0" right="0" top="0.59" bottom="0.39" header="0" footer="0"/>
  <pageSetup paperSize="9" scale="68" orientation="portrait" horizontalDpi="360" verticalDpi="360"/>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showGridLines="0" showZeros="0" workbookViewId="0">
      <selection activeCell="A3" sqref="A3:H3"/>
    </sheetView>
  </sheetViews>
  <sheetFormatPr defaultColWidth="7.5" defaultRowHeight="11.25"/>
  <cols>
    <col min="1" max="1" width="7.125" style="135" customWidth="1"/>
    <col min="2" max="2" width="6" style="135" customWidth="1"/>
    <col min="3" max="3" width="26.75" style="135" customWidth="1"/>
    <col min="4" max="4" width="5.375" style="135" customWidth="1"/>
    <col min="5" max="5" width="7.5" style="135"/>
    <col min="6" max="6" width="19.25" style="135" customWidth="1"/>
    <col min="7" max="7" width="12.125" style="135" customWidth="1"/>
    <col min="8" max="8" width="10.5" style="135" customWidth="1"/>
    <col min="9" max="9" width="11" style="135" customWidth="1"/>
    <col min="10" max="10" width="9.375" style="135" customWidth="1"/>
    <col min="11" max="11" width="10.625" style="135" customWidth="1"/>
    <col min="12" max="12" width="7.5" style="135"/>
    <col min="13" max="13" width="8.75" style="135" customWidth="1"/>
    <col min="14" max="14" width="9.875" style="135" customWidth="1"/>
    <col min="15" max="15" width="9.5" style="135" customWidth="1"/>
    <col min="16" max="16" width="11.375" style="135" customWidth="1"/>
    <col min="17" max="16384" width="7.5" style="135"/>
  </cols>
  <sheetData>
    <row r="1" ht="12" spans="16:16">
      <c r="P1" s="151" t="s">
        <v>156</v>
      </c>
    </row>
    <row r="2" ht="34.9" customHeight="1" spans="1:16">
      <c r="A2" s="136" t="s">
        <v>157</v>
      </c>
      <c r="B2" s="137"/>
      <c r="C2" s="137"/>
      <c r="D2" s="137"/>
      <c r="E2" s="137"/>
      <c r="F2" s="137"/>
      <c r="G2" s="137"/>
      <c r="H2" s="137"/>
      <c r="I2" s="137"/>
      <c r="J2" s="137"/>
      <c r="K2" s="137"/>
      <c r="L2" s="137"/>
      <c r="M2" s="137"/>
      <c r="N2" s="137"/>
      <c r="O2" s="137"/>
      <c r="P2" s="152"/>
    </row>
    <row r="3" ht="12" spans="1:16">
      <c r="A3" s="138" t="s">
        <v>2</v>
      </c>
      <c r="B3" s="138"/>
      <c r="C3" s="138"/>
      <c r="D3" s="138"/>
      <c r="E3" s="138"/>
      <c r="F3" s="138"/>
      <c r="G3" s="138"/>
      <c r="H3" s="138"/>
      <c r="P3" s="153" t="s">
        <v>3</v>
      </c>
    </row>
    <row r="4" ht="22.15" customHeight="1" spans="1:16">
      <c r="A4" s="139" t="s">
        <v>158</v>
      </c>
      <c r="B4" s="140"/>
      <c r="C4" s="141"/>
      <c r="D4" s="139" t="s">
        <v>159</v>
      </c>
      <c r="E4" s="140"/>
      <c r="F4" s="141"/>
      <c r="G4" s="142" t="s">
        <v>50</v>
      </c>
      <c r="H4" s="143" t="s">
        <v>160</v>
      </c>
      <c r="I4" s="154"/>
      <c r="J4" s="154"/>
      <c r="K4" s="154"/>
      <c r="L4" s="154"/>
      <c r="M4" s="154"/>
      <c r="N4" s="154"/>
      <c r="O4" s="154"/>
      <c r="P4" s="154"/>
    </row>
    <row r="5" ht="22.15" customHeight="1" spans="1:16">
      <c r="A5" s="142" t="s">
        <v>52</v>
      </c>
      <c r="B5" s="142" t="s">
        <v>53</v>
      </c>
      <c r="C5" s="142" t="s">
        <v>161</v>
      </c>
      <c r="D5" s="142" t="s">
        <v>52</v>
      </c>
      <c r="E5" s="142" t="s">
        <v>53</v>
      </c>
      <c r="F5" s="142" t="s">
        <v>161</v>
      </c>
      <c r="G5" s="144"/>
      <c r="H5" s="145" t="s">
        <v>13</v>
      </c>
      <c r="I5" s="141"/>
      <c r="J5" s="155" t="s">
        <v>14</v>
      </c>
      <c r="K5" s="155" t="s">
        <v>15</v>
      </c>
      <c r="L5" s="155" t="s">
        <v>16</v>
      </c>
      <c r="M5" s="156" t="s">
        <v>17</v>
      </c>
      <c r="N5" s="157" t="s">
        <v>51</v>
      </c>
      <c r="O5" s="157" t="s">
        <v>10</v>
      </c>
      <c r="P5" s="158" t="s">
        <v>18</v>
      </c>
    </row>
    <row r="6" ht="55.5" customHeight="1" spans="1:16">
      <c r="A6" s="144"/>
      <c r="B6" s="144"/>
      <c r="C6" s="144"/>
      <c r="D6" s="144"/>
      <c r="E6" s="144"/>
      <c r="F6" s="144"/>
      <c r="G6" s="144"/>
      <c r="H6" s="142" t="s">
        <v>19</v>
      </c>
      <c r="I6" s="159" t="s">
        <v>20</v>
      </c>
      <c r="J6" s="160"/>
      <c r="K6" s="160"/>
      <c r="L6" s="160"/>
      <c r="M6" s="161"/>
      <c r="N6" s="156"/>
      <c r="O6" s="156"/>
      <c r="P6" s="162"/>
    </row>
    <row r="7" ht="22.15" customHeight="1" spans="1:16">
      <c r="A7" s="146" t="s">
        <v>55</v>
      </c>
      <c r="B7" s="146" t="s">
        <v>55</v>
      </c>
      <c r="C7" s="146" t="s">
        <v>55</v>
      </c>
      <c r="D7" s="146" t="s">
        <v>55</v>
      </c>
      <c r="E7" s="146" t="s">
        <v>55</v>
      </c>
      <c r="F7" s="146" t="s">
        <v>55</v>
      </c>
      <c r="G7" s="146">
        <v>1</v>
      </c>
      <c r="H7" s="146">
        <v>2</v>
      </c>
      <c r="I7" s="146">
        <v>3</v>
      </c>
      <c r="J7" s="146">
        <v>4</v>
      </c>
      <c r="K7" s="146">
        <v>5</v>
      </c>
      <c r="L7" s="146">
        <v>6</v>
      </c>
      <c r="M7" s="146">
        <v>7</v>
      </c>
      <c r="N7" s="146">
        <v>8</v>
      </c>
      <c r="O7" s="146">
        <v>9</v>
      </c>
      <c r="P7" s="146">
        <v>10</v>
      </c>
    </row>
    <row r="8" ht="30" customHeight="1" spans="1:16">
      <c r="A8" s="147" t="s">
        <v>162</v>
      </c>
      <c r="B8" s="147" t="s">
        <v>163</v>
      </c>
      <c r="C8" s="148" t="s">
        <v>164</v>
      </c>
      <c r="D8" s="147" t="s">
        <v>165</v>
      </c>
      <c r="E8" s="147" t="s">
        <v>163</v>
      </c>
      <c r="F8" s="147" t="s">
        <v>96</v>
      </c>
      <c r="G8" s="149">
        <v>149.42</v>
      </c>
      <c r="H8" s="149">
        <v>149.42</v>
      </c>
      <c r="I8" s="149">
        <v>149.42</v>
      </c>
      <c r="J8" s="163"/>
      <c r="K8" s="163"/>
      <c r="L8" s="163"/>
      <c r="M8" s="163"/>
      <c r="N8" s="163"/>
      <c r="O8" s="163"/>
      <c r="P8" s="164"/>
    </row>
    <row r="9" ht="14.25" spans="1:16">
      <c r="A9" s="147" t="s">
        <v>162</v>
      </c>
      <c r="B9" s="147" t="s">
        <v>166</v>
      </c>
      <c r="C9" s="148" t="s">
        <v>167</v>
      </c>
      <c r="D9" s="147" t="s">
        <v>168</v>
      </c>
      <c r="E9" s="147" t="s">
        <v>163</v>
      </c>
      <c r="F9" s="147" t="s">
        <v>169</v>
      </c>
      <c r="G9" s="149">
        <v>100.66</v>
      </c>
      <c r="H9" s="149">
        <v>100.66</v>
      </c>
      <c r="I9" s="149">
        <v>100.66</v>
      </c>
      <c r="J9" s="134"/>
      <c r="K9" s="134"/>
      <c r="L9" s="134"/>
      <c r="M9" s="134"/>
      <c r="N9" s="134"/>
      <c r="O9" s="134"/>
      <c r="P9" s="134"/>
    </row>
    <row r="10" ht="14.25" spans="1:16">
      <c r="A10" s="147" t="s">
        <v>162</v>
      </c>
      <c r="B10" s="147" t="s">
        <v>170</v>
      </c>
      <c r="C10" s="148" t="s">
        <v>171</v>
      </c>
      <c r="D10" s="147" t="s">
        <v>168</v>
      </c>
      <c r="E10" s="147" t="s">
        <v>163</v>
      </c>
      <c r="F10" s="147" t="s">
        <v>169</v>
      </c>
      <c r="G10" s="149">
        <v>44.54</v>
      </c>
      <c r="H10" s="149">
        <v>44.54</v>
      </c>
      <c r="I10" s="149">
        <v>44.54</v>
      </c>
      <c r="J10" s="134"/>
      <c r="K10" s="134"/>
      <c r="L10" s="134"/>
      <c r="M10" s="134"/>
      <c r="N10" s="134"/>
      <c r="O10" s="134"/>
      <c r="P10" s="134"/>
    </row>
    <row r="11" ht="28.5" spans="1:16">
      <c r="A11" s="147" t="s">
        <v>162</v>
      </c>
      <c r="B11" s="147" t="s">
        <v>172</v>
      </c>
      <c r="C11" s="148" t="s">
        <v>173</v>
      </c>
      <c r="D11" s="147" t="s">
        <v>168</v>
      </c>
      <c r="E11" s="147" t="s">
        <v>166</v>
      </c>
      <c r="F11" s="147" t="s">
        <v>174</v>
      </c>
      <c r="G11" s="149">
        <v>38.15</v>
      </c>
      <c r="H11" s="149">
        <v>38.15</v>
      </c>
      <c r="I11" s="149">
        <v>38.15</v>
      </c>
      <c r="J11" s="134"/>
      <c r="K11" s="134"/>
      <c r="L11" s="134"/>
      <c r="M11" s="134"/>
      <c r="N11" s="134"/>
      <c r="O11" s="134"/>
      <c r="P11" s="134"/>
    </row>
    <row r="12" ht="14.25" spans="1:16">
      <c r="A12" s="147" t="s">
        <v>162</v>
      </c>
      <c r="B12" s="147" t="s">
        <v>175</v>
      </c>
      <c r="C12" s="148" t="s">
        <v>176</v>
      </c>
      <c r="D12" s="147" t="s">
        <v>168</v>
      </c>
      <c r="E12" s="147" t="s">
        <v>166</v>
      </c>
      <c r="F12" s="147" t="s">
        <v>174</v>
      </c>
      <c r="G12" s="149">
        <v>16.39</v>
      </c>
      <c r="H12" s="149">
        <v>16.39</v>
      </c>
      <c r="I12" s="149">
        <v>16.39</v>
      </c>
      <c r="J12" s="134"/>
      <c r="K12" s="134"/>
      <c r="L12" s="134"/>
      <c r="M12" s="134"/>
      <c r="N12" s="134"/>
      <c r="O12" s="134"/>
      <c r="P12" s="134"/>
    </row>
    <row r="13" ht="14.25" spans="1:16">
      <c r="A13" s="147" t="s">
        <v>162</v>
      </c>
      <c r="B13" s="147" t="s">
        <v>177</v>
      </c>
      <c r="C13" s="148" t="s">
        <v>178</v>
      </c>
      <c r="D13" s="147" t="s">
        <v>168</v>
      </c>
      <c r="E13" s="147" t="s">
        <v>166</v>
      </c>
      <c r="F13" s="147" t="s">
        <v>174</v>
      </c>
      <c r="G13" s="149">
        <v>0.79</v>
      </c>
      <c r="H13" s="149">
        <v>0.79</v>
      </c>
      <c r="I13" s="149">
        <v>0.79</v>
      </c>
      <c r="J13" s="134"/>
      <c r="K13" s="134"/>
      <c r="L13" s="134"/>
      <c r="M13" s="134"/>
      <c r="N13" s="134"/>
      <c r="O13" s="134"/>
      <c r="P13" s="134"/>
    </row>
    <row r="14" ht="14.25" spans="1:16">
      <c r="A14" s="147" t="s">
        <v>162</v>
      </c>
      <c r="B14" s="147" t="s">
        <v>179</v>
      </c>
      <c r="C14" s="148" t="s">
        <v>88</v>
      </c>
      <c r="D14" s="147" t="s">
        <v>168</v>
      </c>
      <c r="E14" s="147" t="s">
        <v>170</v>
      </c>
      <c r="F14" s="147" t="s">
        <v>88</v>
      </c>
      <c r="G14" s="149">
        <v>28.67</v>
      </c>
      <c r="H14" s="149">
        <v>28.67</v>
      </c>
      <c r="I14" s="149">
        <v>28.67</v>
      </c>
      <c r="J14" s="134"/>
      <c r="K14" s="134"/>
      <c r="L14" s="134"/>
      <c r="M14" s="134"/>
      <c r="N14" s="134"/>
      <c r="O14" s="134"/>
      <c r="P14" s="134"/>
    </row>
    <row r="15" ht="14.25" spans="1:16">
      <c r="A15" s="147" t="s">
        <v>162</v>
      </c>
      <c r="B15" s="147" t="s">
        <v>180</v>
      </c>
      <c r="C15" s="148" t="s">
        <v>181</v>
      </c>
      <c r="D15" s="147" t="s">
        <v>168</v>
      </c>
      <c r="E15" s="147" t="s">
        <v>180</v>
      </c>
      <c r="F15" s="147" t="s">
        <v>181</v>
      </c>
      <c r="G15" s="149">
        <v>241.92</v>
      </c>
      <c r="H15" s="149">
        <v>241.92</v>
      </c>
      <c r="I15" s="149">
        <v>241.92</v>
      </c>
      <c r="J15" s="134"/>
      <c r="K15" s="134"/>
      <c r="L15" s="134"/>
      <c r="M15" s="134"/>
      <c r="N15" s="134"/>
      <c r="O15" s="134"/>
      <c r="P15" s="134"/>
    </row>
    <row r="16" ht="14.25" spans="1:16">
      <c r="A16" s="147" t="s">
        <v>182</v>
      </c>
      <c r="B16" s="147" t="s">
        <v>163</v>
      </c>
      <c r="C16" s="148" t="s">
        <v>183</v>
      </c>
      <c r="D16" s="147" t="s">
        <v>184</v>
      </c>
      <c r="E16" s="147" t="s">
        <v>163</v>
      </c>
      <c r="F16" s="147" t="s">
        <v>185</v>
      </c>
      <c r="G16" s="149">
        <v>13.19</v>
      </c>
      <c r="H16" s="149">
        <v>13.19</v>
      </c>
      <c r="I16" s="149">
        <v>13.19</v>
      </c>
      <c r="J16" s="134"/>
      <c r="K16" s="134"/>
      <c r="L16" s="134"/>
      <c r="M16" s="134"/>
      <c r="N16" s="134"/>
      <c r="O16" s="134"/>
      <c r="P16" s="134"/>
    </row>
    <row r="17" ht="14.25" spans="1:16">
      <c r="A17" s="147" t="s">
        <v>182</v>
      </c>
      <c r="B17" s="147" t="s">
        <v>186</v>
      </c>
      <c r="C17" s="148" t="s">
        <v>187</v>
      </c>
      <c r="D17" s="147" t="s">
        <v>165</v>
      </c>
      <c r="E17" s="147" t="s">
        <v>166</v>
      </c>
      <c r="F17" s="147" t="s">
        <v>188</v>
      </c>
      <c r="G17" s="149">
        <v>0.78</v>
      </c>
      <c r="H17" s="149">
        <v>0.78</v>
      </c>
      <c r="I17" s="149">
        <v>0.78</v>
      </c>
      <c r="J17" s="134"/>
      <c r="K17" s="134"/>
      <c r="L17" s="134"/>
      <c r="M17" s="134"/>
      <c r="N17" s="134"/>
      <c r="O17" s="134"/>
      <c r="P17" s="134"/>
    </row>
    <row r="18" ht="14.25" spans="1:16">
      <c r="A18" s="147" t="s">
        <v>182</v>
      </c>
      <c r="B18" s="147" t="s">
        <v>189</v>
      </c>
      <c r="C18" s="148" t="s">
        <v>190</v>
      </c>
      <c r="D18" s="147" t="s">
        <v>184</v>
      </c>
      <c r="E18" s="147" t="s">
        <v>170</v>
      </c>
      <c r="F18" s="147" t="s">
        <v>190</v>
      </c>
      <c r="G18" s="149">
        <v>0.4</v>
      </c>
      <c r="H18" s="149">
        <v>0.4</v>
      </c>
      <c r="I18" s="149">
        <v>0.4</v>
      </c>
      <c r="J18" s="134"/>
      <c r="K18" s="134"/>
      <c r="L18" s="134"/>
      <c r="M18" s="134"/>
      <c r="N18" s="134"/>
      <c r="O18" s="134"/>
      <c r="P18" s="134"/>
    </row>
    <row r="19" ht="14.25" spans="1:16">
      <c r="A19" s="147" t="s">
        <v>182</v>
      </c>
      <c r="B19" s="147" t="s">
        <v>191</v>
      </c>
      <c r="C19" s="150" t="s">
        <v>192</v>
      </c>
      <c r="D19" s="147" t="s">
        <v>184</v>
      </c>
      <c r="E19" s="147" t="s">
        <v>193</v>
      </c>
      <c r="F19" s="147" t="s">
        <v>192</v>
      </c>
      <c r="G19" s="149">
        <v>2</v>
      </c>
      <c r="H19" s="149">
        <v>2</v>
      </c>
      <c r="I19" s="149">
        <v>2</v>
      </c>
      <c r="J19" s="165"/>
      <c r="K19" s="165"/>
      <c r="L19" s="165"/>
      <c r="M19" s="165"/>
      <c r="N19" s="165"/>
      <c r="O19" s="165"/>
      <c r="P19" s="165"/>
    </row>
    <row r="20" s="134" customFormat="1" ht="14.25" spans="1:9">
      <c r="A20" s="147" t="s">
        <v>182</v>
      </c>
      <c r="B20" s="147" t="s">
        <v>194</v>
      </c>
      <c r="C20" s="148" t="s">
        <v>195</v>
      </c>
      <c r="D20" s="147" t="s">
        <v>184</v>
      </c>
      <c r="E20" s="147" t="s">
        <v>196</v>
      </c>
      <c r="F20" s="147" t="s">
        <v>197</v>
      </c>
      <c r="G20" s="149">
        <v>5</v>
      </c>
      <c r="H20" s="149">
        <v>5</v>
      </c>
      <c r="I20" s="149">
        <v>5</v>
      </c>
    </row>
    <row r="21" s="134" customFormat="1" ht="14.25" spans="1:9">
      <c r="A21" s="147" t="s">
        <v>182</v>
      </c>
      <c r="B21" s="147" t="s">
        <v>198</v>
      </c>
      <c r="C21" s="148" t="s">
        <v>199</v>
      </c>
      <c r="D21" s="147" t="s">
        <v>184</v>
      </c>
      <c r="E21" s="147" t="s">
        <v>200</v>
      </c>
      <c r="F21" s="147" t="s">
        <v>201</v>
      </c>
      <c r="G21" s="149">
        <v>1.8</v>
      </c>
      <c r="H21" s="149">
        <v>1.8</v>
      </c>
      <c r="I21" s="149">
        <v>1.8</v>
      </c>
    </row>
    <row r="22" s="134" customFormat="1" ht="14.25" spans="1:9">
      <c r="A22" s="147" t="s">
        <v>182</v>
      </c>
      <c r="B22" s="147" t="s">
        <v>202</v>
      </c>
      <c r="C22" s="148" t="s">
        <v>201</v>
      </c>
      <c r="D22" s="147" t="s">
        <v>184</v>
      </c>
      <c r="E22" s="147" t="s">
        <v>200</v>
      </c>
      <c r="F22" s="147" t="s">
        <v>201</v>
      </c>
      <c r="G22" s="149">
        <v>136.45</v>
      </c>
      <c r="H22" s="149">
        <v>136.45</v>
      </c>
      <c r="I22" s="149">
        <v>136.45</v>
      </c>
    </row>
    <row r="23" s="134" customFormat="1" ht="14.25" spans="1:9">
      <c r="A23" s="147" t="s">
        <v>182</v>
      </c>
      <c r="B23" s="147" t="s">
        <v>203</v>
      </c>
      <c r="C23" s="148" t="s">
        <v>204</v>
      </c>
      <c r="D23" s="147" t="s">
        <v>165</v>
      </c>
      <c r="E23" s="147" t="s">
        <v>166</v>
      </c>
      <c r="F23" s="147" t="s">
        <v>188</v>
      </c>
      <c r="G23" s="149">
        <v>4.83</v>
      </c>
      <c r="H23" s="149">
        <v>4.83</v>
      </c>
      <c r="I23" s="149">
        <v>4.83</v>
      </c>
    </row>
    <row r="24" s="134" customFormat="1" ht="14.25" spans="1:9">
      <c r="A24" s="147" t="s">
        <v>182</v>
      </c>
      <c r="B24" s="147" t="s">
        <v>205</v>
      </c>
      <c r="C24" s="148" t="s">
        <v>206</v>
      </c>
      <c r="D24" s="147" t="s">
        <v>184</v>
      </c>
      <c r="E24" s="147" t="s">
        <v>172</v>
      </c>
      <c r="F24" s="147" t="s">
        <v>206</v>
      </c>
      <c r="G24" s="149">
        <v>5</v>
      </c>
      <c r="H24" s="149">
        <v>5</v>
      </c>
      <c r="I24" s="149">
        <v>5</v>
      </c>
    </row>
    <row r="25" s="134" customFormat="1" ht="14.25" spans="1:9">
      <c r="A25" s="147" t="s">
        <v>182</v>
      </c>
      <c r="B25" s="147" t="s">
        <v>207</v>
      </c>
      <c r="C25" s="148" t="s">
        <v>208</v>
      </c>
      <c r="D25" s="147" t="s">
        <v>184</v>
      </c>
      <c r="E25" s="147" t="s">
        <v>163</v>
      </c>
      <c r="F25" s="147" t="s">
        <v>185</v>
      </c>
      <c r="G25" s="149">
        <v>1.2</v>
      </c>
      <c r="H25" s="149">
        <v>1.2</v>
      </c>
      <c r="I25" s="149">
        <v>1.2</v>
      </c>
    </row>
    <row r="26" s="134" customFormat="1" ht="14.25" spans="1:9">
      <c r="A26" s="147" t="s">
        <v>182</v>
      </c>
      <c r="B26" s="147" t="s">
        <v>180</v>
      </c>
      <c r="C26" s="148" t="s">
        <v>209</v>
      </c>
      <c r="D26" s="147" t="s">
        <v>184</v>
      </c>
      <c r="E26" s="147" t="s">
        <v>180</v>
      </c>
      <c r="F26" s="147" t="s">
        <v>209</v>
      </c>
      <c r="G26" s="149">
        <v>12</v>
      </c>
      <c r="H26" s="149">
        <v>12</v>
      </c>
      <c r="I26" s="149">
        <v>12</v>
      </c>
    </row>
    <row r="27" s="134" customFormat="1" ht="14.25" spans="1:9">
      <c r="A27" s="147" t="s">
        <v>210</v>
      </c>
      <c r="B27" s="147" t="s">
        <v>166</v>
      </c>
      <c r="C27" s="148" t="s">
        <v>211</v>
      </c>
      <c r="D27" s="147" t="s">
        <v>212</v>
      </c>
      <c r="E27" s="147" t="s">
        <v>200</v>
      </c>
      <c r="F27" s="148" t="s">
        <v>213</v>
      </c>
      <c r="G27" s="149">
        <v>5.63</v>
      </c>
      <c r="H27" s="149">
        <v>5.63</v>
      </c>
      <c r="I27" s="149">
        <v>5.63</v>
      </c>
    </row>
    <row r="28" s="134" customFormat="1" ht="14.25" spans="1:9">
      <c r="A28" s="147" t="s">
        <v>210</v>
      </c>
      <c r="B28" s="147" t="s">
        <v>200</v>
      </c>
      <c r="C28" s="148" t="s">
        <v>214</v>
      </c>
      <c r="D28" s="147" t="s">
        <v>212</v>
      </c>
      <c r="E28" s="147" t="s">
        <v>163</v>
      </c>
      <c r="F28" s="147" t="s">
        <v>215</v>
      </c>
      <c r="G28" s="149">
        <v>1040.64</v>
      </c>
      <c r="H28" s="149">
        <v>1040.64</v>
      </c>
      <c r="I28" s="149">
        <v>1040.64</v>
      </c>
    </row>
    <row r="29" s="134" customFormat="1" ht="28.5" spans="1:11">
      <c r="A29" s="147" t="s">
        <v>210</v>
      </c>
      <c r="B29" s="147" t="s">
        <v>180</v>
      </c>
      <c r="C29" s="148" t="s">
        <v>216</v>
      </c>
      <c r="D29" s="147" t="s">
        <v>212</v>
      </c>
      <c r="E29" s="147" t="s">
        <v>180</v>
      </c>
      <c r="F29" s="147" t="s">
        <v>216</v>
      </c>
      <c r="G29" s="134">
        <v>93.87</v>
      </c>
      <c r="H29" s="149">
        <v>89.87</v>
      </c>
      <c r="I29" s="149">
        <v>89.87</v>
      </c>
      <c r="K29" s="134">
        <v>4</v>
      </c>
    </row>
    <row r="30" s="134" customFormat="1" ht="14.25" spans="1:9">
      <c r="A30" s="147" t="s">
        <v>217</v>
      </c>
      <c r="B30" s="147" t="s">
        <v>200</v>
      </c>
      <c r="C30" s="148" t="s">
        <v>218</v>
      </c>
      <c r="D30" s="147" t="s">
        <v>219</v>
      </c>
      <c r="E30" s="147" t="s">
        <v>166</v>
      </c>
      <c r="F30" s="147" t="s">
        <v>220</v>
      </c>
      <c r="G30" s="134">
        <v>1</v>
      </c>
      <c r="H30" s="149">
        <v>1</v>
      </c>
      <c r="I30" s="149">
        <v>1</v>
      </c>
    </row>
    <row r="31" s="134" customFormat="1" ht="14.25" spans="1:14">
      <c r="A31" s="147" t="s">
        <v>221</v>
      </c>
      <c r="B31" s="147" t="s">
        <v>166</v>
      </c>
      <c r="C31" s="148" t="s">
        <v>222</v>
      </c>
      <c r="D31" s="147" t="s">
        <v>223</v>
      </c>
      <c r="E31" s="147" t="s">
        <v>193</v>
      </c>
      <c r="F31" s="147" t="s">
        <v>224</v>
      </c>
      <c r="G31" s="134">
        <v>40</v>
      </c>
      <c r="H31" s="149">
        <v>0</v>
      </c>
      <c r="N31" s="134">
        <v>40</v>
      </c>
    </row>
  </sheetData>
  <mergeCells count="18">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A3" sqref="A3:D3"/>
    </sheetView>
  </sheetViews>
  <sheetFormatPr defaultColWidth="9" defaultRowHeight="14.25"/>
  <sheetData>
    <row r="1" spans="1:9">
      <c r="A1" s="109"/>
      <c r="B1" s="109"/>
      <c r="C1" s="110"/>
      <c r="D1" s="110"/>
      <c r="E1" s="110"/>
      <c r="F1" s="110"/>
      <c r="G1" s="110"/>
      <c r="H1" s="110"/>
      <c r="I1" s="131" t="s">
        <v>225</v>
      </c>
    </row>
    <row r="2" ht="20.25" spans="1:9">
      <c r="A2" s="111" t="s">
        <v>226</v>
      </c>
      <c r="B2" s="111"/>
      <c r="C2" s="111"/>
      <c r="D2" s="111"/>
      <c r="E2" s="111"/>
      <c r="F2" s="111"/>
      <c r="G2" s="111"/>
      <c r="H2" s="111"/>
      <c r="I2" s="111"/>
    </row>
    <row r="3" spans="1:9">
      <c r="A3" s="112" t="s">
        <v>227</v>
      </c>
      <c r="B3" s="113"/>
      <c r="C3" s="113"/>
      <c r="D3" s="113"/>
      <c r="E3" s="114"/>
      <c r="F3" s="114"/>
      <c r="G3" s="114"/>
      <c r="H3" s="114"/>
      <c r="I3" s="132" t="s">
        <v>3</v>
      </c>
    </row>
    <row r="4" spans="1:9">
      <c r="A4" s="115" t="s">
        <v>228</v>
      </c>
      <c r="B4" s="115"/>
      <c r="C4" s="116"/>
      <c r="D4" s="117" t="s">
        <v>229</v>
      </c>
      <c r="E4" s="115"/>
      <c r="F4" s="116"/>
      <c r="G4" s="118" t="s">
        <v>230</v>
      </c>
      <c r="H4" s="118"/>
      <c r="I4" s="118"/>
    </row>
    <row r="5" spans="1:9">
      <c r="A5" s="119" t="s">
        <v>47</v>
      </c>
      <c r="B5" s="119"/>
      <c r="C5" s="120" t="s">
        <v>161</v>
      </c>
      <c r="D5" s="121" t="s">
        <v>52</v>
      </c>
      <c r="E5" s="121" t="s">
        <v>53</v>
      </c>
      <c r="F5" s="121" t="s">
        <v>161</v>
      </c>
      <c r="G5" s="118"/>
      <c r="H5" s="118"/>
      <c r="I5" s="118"/>
    </row>
    <row r="6" spans="1:9">
      <c r="A6" s="120" t="s">
        <v>52</v>
      </c>
      <c r="B6" s="120" t="s">
        <v>53</v>
      </c>
      <c r="C6" s="120"/>
      <c r="D6" s="122"/>
      <c r="E6" s="122"/>
      <c r="F6" s="122"/>
      <c r="G6" s="119" t="s">
        <v>9</v>
      </c>
      <c r="H6" s="123" t="s">
        <v>231</v>
      </c>
      <c r="I6" s="133" t="s">
        <v>232</v>
      </c>
    </row>
    <row r="7" spans="1:9">
      <c r="A7" s="120"/>
      <c r="B7" s="120"/>
      <c r="C7" s="120"/>
      <c r="D7" s="124"/>
      <c r="E7" s="124"/>
      <c r="F7" s="124"/>
      <c r="G7" s="119"/>
      <c r="H7" s="123"/>
      <c r="I7" s="133"/>
    </row>
    <row r="8" spans="1:9">
      <c r="A8" s="125" t="s">
        <v>55</v>
      </c>
      <c r="B8" s="125" t="s">
        <v>55</v>
      </c>
      <c r="C8" s="126" t="s">
        <v>55</v>
      </c>
      <c r="D8" s="125" t="s">
        <v>55</v>
      </c>
      <c r="E8" s="125" t="s">
        <v>55</v>
      </c>
      <c r="F8" s="126" t="s">
        <v>55</v>
      </c>
      <c r="G8" s="127">
        <v>1</v>
      </c>
      <c r="H8" s="125">
        <v>2</v>
      </c>
      <c r="I8" s="126">
        <v>3</v>
      </c>
    </row>
    <row r="9" spans="1:9">
      <c r="A9" s="128"/>
      <c r="B9" s="129"/>
      <c r="C9" s="129"/>
      <c r="D9" s="129" t="s">
        <v>9</v>
      </c>
      <c r="E9" s="129"/>
      <c r="F9" s="129"/>
      <c r="G9" s="130">
        <v>643.23</v>
      </c>
      <c r="H9" s="130">
        <v>626.92</v>
      </c>
      <c r="I9" s="130">
        <v>16.31</v>
      </c>
    </row>
    <row r="10" ht="24" spans="1:9">
      <c r="A10" s="128" t="s">
        <v>162</v>
      </c>
      <c r="B10" s="129" t="s">
        <v>58</v>
      </c>
      <c r="C10" s="129" t="s">
        <v>164</v>
      </c>
      <c r="D10" s="129" t="s">
        <v>165</v>
      </c>
      <c r="E10" s="129" t="s">
        <v>58</v>
      </c>
      <c r="F10" s="129" t="s">
        <v>96</v>
      </c>
      <c r="G10" s="130">
        <v>149.42</v>
      </c>
      <c r="H10" s="130">
        <v>149.42</v>
      </c>
      <c r="I10" s="130">
        <v>0</v>
      </c>
    </row>
    <row r="11" ht="24" spans="1:9">
      <c r="A11" s="128" t="s">
        <v>162</v>
      </c>
      <c r="B11" s="129" t="s">
        <v>57</v>
      </c>
      <c r="C11" s="129" t="s">
        <v>167</v>
      </c>
      <c r="D11" s="129" t="s">
        <v>168</v>
      </c>
      <c r="E11" s="129" t="s">
        <v>58</v>
      </c>
      <c r="F11" s="129" t="s">
        <v>169</v>
      </c>
      <c r="G11" s="130">
        <v>100.66</v>
      </c>
      <c r="H11" s="130">
        <v>100.66</v>
      </c>
      <c r="I11" s="130">
        <v>0</v>
      </c>
    </row>
    <row r="12" ht="24" spans="1:9">
      <c r="A12" s="128" t="s">
        <v>162</v>
      </c>
      <c r="B12" s="129" t="s">
        <v>233</v>
      </c>
      <c r="C12" s="129" t="s">
        <v>171</v>
      </c>
      <c r="D12" s="129" t="s">
        <v>168</v>
      </c>
      <c r="E12" s="129" t="s">
        <v>58</v>
      </c>
      <c r="F12" s="129" t="s">
        <v>169</v>
      </c>
      <c r="G12" s="130">
        <v>44.54</v>
      </c>
      <c r="H12" s="130">
        <v>44.54</v>
      </c>
      <c r="I12" s="130">
        <v>0</v>
      </c>
    </row>
    <row r="13" ht="36" spans="1:9">
      <c r="A13" s="128" t="s">
        <v>162</v>
      </c>
      <c r="B13" s="129" t="s">
        <v>63</v>
      </c>
      <c r="C13" s="129" t="s">
        <v>173</v>
      </c>
      <c r="D13" s="129" t="s">
        <v>168</v>
      </c>
      <c r="E13" s="129" t="s">
        <v>57</v>
      </c>
      <c r="F13" s="129" t="s">
        <v>174</v>
      </c>
      <c r="G13" s="130">
        <v>38.15</v>
      </c>
      <c r="H13" s="130">
        <v>38.15</v>
      </c>
      <c r="I13" s="130">
        <v>0</v>
      </c>
    </row>
    <row r="14" ht="24" spans="1:9">
      <c r="A14" s="128" t="s">
        <v>162</v>
      </c>
      <c r="B14" s="129" t="s">
        <v>70</v>
      </c>
      <c r="C14" s="129" t="s">
        <v>176</v>
      </c>
      <c r="D14" s="129" t="s">
        <v>168</v>
      </c>
      <c r="E14" s="129" t="s">
        <v>57</v>
      </c>
      <c r="F14" s="129" t="s">
        <v>174</v>
      </c>
      <c r="G14" s="130">
        <v>16.39</v>
      </c>
      <c r="H14" s="130">
        <v>16.39</v>
      </c>
      <c r="I14" s="130">
        <v>0</v>
      </c>
    </row>
    <row r="15" ht="24" spans="1:9">
      <c r="A15" s="128" t="s">
        <v>162</v>
      </c>
      <c r="B15" s="129" t="s">
        <v>177</v>
      </c>
      <c r="C15" s="129" t="s">
        <v>178</v>
      </c>
      <c r="D15" s="129" t="s">
        <v>168</v>
      </c>
      <c r="E15" s="129" t="s">
        <v>57</v>
      </c>
      <c r="F15" s="129" t="s">
        <v>174</v>
      </c>
      <c r="G15" s="130">
        <v>0.79</v>
      </c>
      <c r="H15" s="130">
        <v>0.79</v>
      </c>
      <c r="I15" s="130">
        <v>0</v>
      </c>
    </row>
    <row r="16" spans="1:9">
      <c r="A16" s="128" t="s">
        <v>162</v>
      </c>
      <c r="B16" s="129" t="s">
        <v>234</v>
      </c>
      <c r="C16" s="129" t="s">
        <v>88</v>
      </c>
      <c r="D16" s="129" t="s">
        <v>168</v>
      </c>
      <c r="E16" s="129" t="s">
        <v>233</v>
      </c>
      <c r="F16" s="129" t="s">
        <v>88</v>
      </c>
      <c r="G16" s="130">
        <v>28.67</v>
      </c>
      <c r="H16" s="130">
        <v>28.67</v>
      </c>
      <c r="I16" s="130">
        <v>0</v>
      </c>
    </row>
    <row r="17" ht="24" spans="1:9">
      <c r="A17" s="128" t="s">
        <v>162</v>
      </c>
      <c r="B17" s="129" t="s">
        <v>65</v>
      </c>
      <c r="C17" s="129" t="s">
        <v>181</v>
      </c>
      <c r="D17" s="129" t="s">
        <v>168</v>
      </c>
      <c r="E17" s="129" t="s">
        <v>65</v>
      </c>
      <c r="F17" s="129" t="s">
        <v>181</v>
      </c>
      <c r="G17" s="130">
        <v>241.92</v>
      </c>
      <c r="H17" s="130">
        <v>241.92</v>
      </c>
      <c r="I17" s="130">
        <v>0</v>
      </c>
    </row>
    <row r="18" spans="1:9">
      <c r="A18" s="128" t="s">
        <v>182</v>
      </c>
      <c r="B18" s="129" t="s">
        <v>58</v>
      </c>
      <c r="C18" s="129" t="s">
        <v>183</v>
      </c>
      <c r="D18" s="129" t="s">
        <v>184</v>
      </c>
      <c r="E18" s="129" t="s">
        <v>58</v>
      </c>
      <c r="F18" s="129" t="s">
        <v>185</v>
      </c>
      <c r="G18" s="130">
        <v>7.7</v>
      </c>
      <c r="H18" s="130">
        <v>0</v>
      </c>
      <c r="I18" s="130">
        <v>7.7</v>
      </c>
    </row>
    <row r="19" ht="24" spans="1:9">
      <c r="A19" s="128" t="s">
        <v>182</v>
      </c>
      <c r="B19" s="129" t="s">
        <v>235</v>
      </c>
      <c r="C19" s="129" t="s">
        <v>187</v>
      </c>
      <c r="D19" s="129" t="s">
        <v>165</v>
      </c>
      <c r="E19" s="129" t="s">
        <v>57</v>
      </c>
      <c r="F19" s="129" t="s">
        <v>188</v>
      </c>
      <c r="G19" s="130">
        <v>0.78</v>
      </c>
      <c r="H19" s="130">
        <v>0</v>
      </c>
      <c r="I19" s="130">
        <v>0.78</v>
      </c>
    </row>
    <row r="20" spans="1:9">
      <c r="A20" s="128" t="s">
        <v>182</v>
      </c>
      <c r="B20" s="129" t="s">
        <v>236</v>
      </c>
      <c r="C20" s="129" t="s">
        <v>190</v>
      </c>
      <c r="D20" s="129" t="s">
        <v>184</v>
      </c>
      <c r="E20" s="129" t="s">
        <v>233</v>
      </c>
      <c r="F20" s="129" t="s">
        <v>190</v>
      </c>
      <c r="G20" s="130">
        <v>0.4</v>
      </c>
      <c r="H20" s="130">
        <v>0</v>
      </c>
      <c r="I20" s="130">
        <v>0.4</v>
      </c>
    </row>
    <row r="21" spans="1:9">
      <c r="A21" s="128" t="s">
        <v>182</v>
      </c>
      <c r="B21" s="129" t="s">
        <v>237</v>
      </c>
      <c r="C21" s="129" t="s">
        <v>192</v>
      </c>
      <c r="D21" s="129" t="s">
        <v>184</v>
      </c>
      <c r="E21" s="129" t="s">
        <v>238</v>
      </c>
      <c r="F21" s="129" t="s">
        <v>192</v>
      </c>
      <c r="G21" s="130">
        <v>0.2</v>
      </c>
      <c r="H21" s="130">
        <v>0</v>
      </c>
      <c r="I21" s="130">
        <v>0.2</v>
      </c>
    </row>
    <row r="22" spans="1:9">
      <c r="A22" s="128" t="s">
        <v>182</v>
      </c>
      <c r="B22" s="129" t="s">
        <v>239</v>
      </c>
      <c r="C22" s="129" t="s">
        <v>199</v>
      </c>
      <c r="D22" s="129" t="s">
        <v>184</v>
      </c>
      <c r="E22" s="129" t="s">
        <v>67</v>
      </c>
      <c r="F22" s="129" t="s">
        <v>201</v>
      </c>
      <c r="G22" s="130">
        <v>1.8</v>
      </c>
      <c r="H22" s="130">
        <v>0</v>
      </c>
      <c r="I22" s="130">
        <v>1.8</v>
      </c>
    </row>
    <row r="23" ht="24" spans="1:9">
      <c r="A23" s="128" t="s">
        <v>182</v>
      </c>
      <c r="B23" s="129" t="s">
        <v>240</v>
      </c>
      <c r="C23" s="129" t="s">
        <v>204</v>
      </c>
      <c r="D23" s="129" t="s">
        <v>165</v>
      </c>
      <c r="E23" s="129" t="s">
        <v>57</v>
      </c>
      <c r="F23" s="129" t="s">
        <v>188</v>
      </c>
      <c r="G23" s="130">
        <v>4.83</v>
      </c>
      <c r="H23" s="130">
        <v>0</v>
      </c>
      <c r="I23" s="130">
        <v>4.83</v>
      </c>
    </row>
    <row r="24" ht="24" spans="1:9">
      <c r="A24" s="128" t="s">
        <v>182</v>
      </c>
      <c r="B24" s="129" t="s">
        <v>241</v>
      </c>
      <c r="C24" s="129" t="s">
        <v>206</v>
      </c>
      <c r="D24" s="129" t="s">
        <v>184</v>
      </c>
      <c r="E24" s="129" t="s">
        <v>63</v>
      </c>
      <c r="F24" s="129" t="s">
        <v>206</v>
      </c>
      <c r="G24" s="130">
        <v>0.4</v>
      </c>
      <c r="H24" s="130">
        <v>0</v>
      </c>
      <c r="I24" s="130">
        <v>0.4</v>
      </c>
    </row>
    <row r="25" ht="24" spans="1:9">
      <c r="A25" s="128" t="s">
        <v>182</v>
      </c>
      <c r="B25" s="129" t="s">
        <v>242</v>
      </c>
      <c r="C25" s="129" t="s">
        <v>208</v>
      </c>
      <c r="D25" s="129" t="s">
        <v>184</v>
      </c>
      <c r="E25" s="129" t="s">
        <v>58</v>
      </c>
      <c r="F25" s="129" t="s">
        <v>185</v>
      </c>
      <c r="G25" s="130">
        <v>0.2</v>
      </c>
      <c r="H25" s="130">
        <v>0</v>
      </c>
      <c r="I25" s="130">
        <v>0.2</v>
      </c>
    </row>
    <row r="26" spans="1:9">
      <c r="A26" s="128" t="s">
        <v>210</v>
      </c>
      <c r="B26" s="129" t="s">
        <v>57</v>
      </c>
      <c r="C26" s="129" t="s">
        <v>211</v>
      </c>
      <c r="D26" s="129" t="s">
        <v>212</v>
      </c>
      <c r="E26" s="129" t="s">
        <v>67</v>
      </c>
      <c r="F26" s="129" t="s">
        <v>213</v>
      </c>
      <c r="G26" s="130">
        <v>5.63</v>
      </c>
      <c r="H26" s="130">
        <v>5.63</v>
      </c>
      <c r="I26" s="130">
        <v>0</v>
      </c>
    </row>
    <row r="27" ht="24" spans="1:9">
      <c r="A27" s="128" t="s">
        <v>210</v>
      </c>
      <c r="B27" s="129" t="s">
        <v>67</v>
      </c>
      <c r="C27" s="129" t="s">
        <v>214</v>
      </c>
      <c r="D27" s="129" t="s">
        <v>212</v>
      </c>
      <c r="E27" s="129" t="s">
        <v>58</v>
      </c>
      <c r="F27" s="129" t="s">
        <v>215</v>
      </c>
      <c r="G27" s="130">
        <v>0.75</v>
      </c>
      <c r="H27" s="130">
        <v>0.75</v>
      </c>
      <c r="I27" s="130">
        <v>0</v>
      </c>
    </row>
  </sheetData>
  <mergeCells count="16">
    <mergeCell ref="A1:B1"/>
    <mergeCell ref="A2:I2"/>
    <mergeCell ref="A3:D3"/>
    <mergeCell ref="A4:C4"/>
    <mergeCell ref="D4:F4"/>
    <mergeCell ref="A5:B5"/>
    <mergeCell ref="A6:A7"/>
    <mergeCell ref="B6:B7"/>
    <mergeCell ref="C5:C7"/>
    <mergeCell ref="D5:D7"/>
    <mergeCell ref="E5:E7"/>
    <mergeCell ref="F5:F7"/>
    <mergeCell ref="G6:G7"/>
    <mergeCell ref="H6:H7"/>
    <mergeCell ref="I6:I7"/>
    <mergeCell ref="G4:I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9" defaultRowHeight="14.25" outlineLevelCol="2"/>
  <cols>
    <col min="1" max="1" width="36.875" style="1" customWidth="1"/>
    <col min="2" max="2" width="43.75" style="1" customWidth="1"/>
    <col min="3" max="3" width="27" style="1" customWidth="1"/>
    <col min="4" max="16384" width="9" style="1"/>
  </cols>
  <sheetData>
    <row r="1" spans="2:2">
      <c r="B1" s="91" t="s">
        <v>243</v>
      </c>
    </row>
    <row r="2" s="96" customFormat="1" ht="27.75" customHeight="1" spans="1:3">
      <c r="A2" s="98" t="s">
        <v>244</v>
      </c>
      <c r="B2" s="98"/>
      <c r="C2" s="99"/>
    </row>
    <row r="3" ht="24" customHeight="1" spans="1:2">
      <c r="A3" s="100" t="s">
        <v>2</v>
      </c>
      <c r="B3" s="101" t="s">
        <v>3</v>
      </c>
    </row>
    <row r="4" s="97" customFormat="1" ht="30" customHeight="1" spans="1:3">
      <c r="A4" s="102" t="s">
        <v>245</v>
      </c>
      <c r="B4" s="103" t="s">
        <v>246</v>
      </c>
      <c r="C4" s="1"/>
    </row>
    <row r="5" s="97" customFormat="1" ht="30" customHeight="1" spans="1:3">
      <c r="A5" s="104" t="s">
        <v>9</v>
      </c>
      <c r="B5" s="105">
        <v>7</v>
      </c>
      <c r="C5" s="1"/>
    </row>
    <row r="6" s="97" customFormat="1" ht="30" customHeight="1" spans="1:3">
      <c r="A6" s="106" t="s">
        <v>247</v>
      </c>
      <c r="B6" s="105">
        <v>0</v>
      </c>
      <c r="C6" s="1"/>
    </row>
    <row r="7" s="97" customFormat="1" ht="30" customHeight="1" spans="1:3">
      <c r="A7" s="106" t="s">
        <v>248</v>
      </c>
      <c r="B7" s="105">
        <v>2</v>
      </c>
      <c r="C7" s="1"/>
    </row>
    <row r="8" s="97" customFormat="1" ht="30" customHeight="1" spans="1:3">
      <c r="A8" s="106" t="s">
        <v>249</v>
      </c>
      <c r="B8" s="105">
        <v>5</v>
      </c>
      <c r="C8" s="1"/>
    </row>
    <row r="9" s="97" customFormat="1" ht="30" customHeight="1" spans="1:3">
      <c r="A9" s="106" t="s">
        <v>250</v>
      </c>
      <c r="B9" s="105">
        <v>5</v>
      </c>
      <c r="C9" s="1"/>
    </row>
    <row r="10" s="97" customFormat="1" ht="30" customHeight="1" spans="1:3">
      <c r="A10" s="106" t="s">
        <v>251</v>
      </c>
      <c r="B10" s="105">
        <v>0</v>
      </c>
      <c r="C10" s="1"/>
    </row>
    <row r="11" s="97" customFormat="1" ht="30" customHeight="1" spans="1:3">
      <c r="A11" s="107"/>
      <c r="B11" s="107"/>
      <c r="C11" s="1"/>
    </row>
    <row r="12" s="97" customFormat="1" ht="114.6" customHeight="1" spans="1:3">
      <c r="A12" s="108" t="s">
        <v>252</v>
      </c>
      <c r="B12" s="108"/>
      <c r="C12" s="1"/>
    </row>
    <row r="13" s="97" customFormat="1" spans="1:3">
      <c r="A13" s="1"/>
      <c r="B13" s="1"/>
      <c r="C13" s="1"/>
    </row>
    <row r="14" s="97" customFormat="1" spans="1:3">
      <c r="A14" s="1"/>
      <c r="B14" s="1"/>
      <c r="C14" s="1"/>
    </row>
    <row r="15" s="97" customFormat="1" spans="1:3">
      <c r="A15" s="1"/>
      <c r="B15" s="1"/>
      <c r="C15" s="1"/>
    </row>
    <row r="16" s="97" customFormat="1" spans="1:3">
      <c r="A16" s="1"/>
      <c r="B16" s="1"/>
      <c r="C16" s="1"/>
    </row>
    <row r="17" s="97" customFormat="1" spans="1:3">
      <c r="A17" s="1"/>
      <c r="B17" s="1"/>
      <c r="C17" s="1"/>
    </row>
    <row r="18" s="97" customFormat="1"/>
    <row r="19" s="97" customFormat="1"/>
    <row r="20" s="97" customFormat="1"/>
    <row r="21" s="97" customFormat="1"/>
    <row r="22" s="97" customFormat="1"/>
    <row r="23" s="97" customFormat="1"/>
    <row r="24" s="97" customFormat="1"/>
    <row r="25" s="97" customFormat="1"/>
    <row r="26" s="97" customFormat="1"/>
    <row r="27" s="97" customFormat="1"/>
    <row r="28" s="97" customFormat="1"/>
    <row r="29" s="97" customFormat="1"/>
    <row r="30" s="97" customFormat="1"/>
    <row r="31" s="97" customFormat="1"/>
    <row r="32" s="97" customFormat="1"/>
    <row r="33" s="97" customFormat="1"/>
    <row r="34" s="97" customFormat="1"/>
    <row r="35" s="97" customFormat="1"/>
    <row r="36" s="97" customFormat="1"/>
  </sheetData>
  <mergeCells count="2">
    <mergeCell ref="A2:B2"/>
    <mergeCell ref="A12:B12"/>
  </mergeCells>
  <pageMargins left="0.75" right="0.75" top="0.98" bottom="0.98" header="0.51" footer="0.51"/>
  <pageSetup paperSize="9" orientation="portrait"/>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3" sqref="A3:J3"/>
    </sheetView>
  </sheetViews>
  <sheetFormatPr defaultColWidth="7.25" defaultRowHeight="11.25"/>
  <cols>
    <col min="1" max="1" width="5.5" style="69" customWidth="1"/>
    <col min="2" max="3" width="4.875" style="69" customWidth="1"/>
    <col min="4" max="4" width="6.5" style="69" customWidth="1"/>
    <col min="5" max="5" width="14.625" style="69" customWidth="1"/>
    <col min="6" max="6" width="12.75" style="69" customWidth="1"/>
    <col min="7" max="11" width="10.875" style="69" customWidth="1"/>
    <col min="12" max="12" width="12" style="69" customWidth="1"/>
    <col min="13" max="13" width="10.875" style="69" customWidth="1"/>
    <col min="14" max="14" width="12.375" style="69" customWidth="1"/>
    <col min="15" max="246" width="7.25" style="69" customWidth="1"/>
    <col min="247" max="16384" width="7.25" style="69"/>
  </cols>
  <sheetData>
    <row r="1" ht="25.5" customHeight="1" spans="1:14">
      <c r="A1" s="70"/>
      <c r="B1" s="70"/>
      <c r="C1" s="71"/>
      <c r="D1" s="72"/>
      <c r="E1" s="73"/>
      <c r="F1" s="74"/>
      <c r="G1" s="74"/>
      <c r="H1" s="74"/>
      <c r="I1" s="90"/>
      <c r="J1" s="74"/>
      <c r="K1" s="74"/>
      <c r="L1" s="74"/>
      <c r="M1" s="74"/>
      <c r="N1" s="91" t="s">
        <v>253</v>
      </c>
    </row>
    <row r="2" ht="21.75" customHeight="1" spans="1:14">
      <c r="A2" s="75" t="s">
        <v>254</v>
      </c>
      <c r="B2" s="75"/>
      <c r="C2" s="75"/>
      <c r="D2" s="75"/>
      <c r="E2" s="75"/>
      <c r="F2" s="75"/>
      <c r="G2" s="75"/>
      <c r="H2" s="75"/>
      <c r="I2" s="75"/>
      <c r="J2" s="75"/>
      <c r="K2" s="75"/>
      <c r="L2" s="75"/>
      <c r="M2" s="75"/>
      <c r="N2" s="75"/>
    </row>
    <row r="3" ht="25.5" customHeight="1" spans="1:14">
      <c r="A3" s="76" t="s">
        <v>2</v>
      </c>
      <c r="B3" s="76"/>
      <c r="C3" s="76"/>
      <c r="D3" s="76"/>
      <c r="E3" s="76"/>
      <c r="F3" s="76"/>
      <c r="G3" s="76"/>
      <c r="H3" s="76"/>
      <c r="I3" s="76"/>
      <c r="J3" s="76"/>
      <c r="K3" s="92"/>
      <c r="L3" s="92"/>
      <c r="M3" s="92"/>
      <c r="N3" s="93" t="s">
        <v>3</v>
      </c>
    </row>
    <row r="4" s="68" customFormat="1" ht="25.5" customHeight="1" spans="1:14">
      <c r="A4" s="77" t="s">
        <v>47</v>
      </c>
      <c r="B4" s="78"/>
      <c r="C4" s="78"/>
      <c r="D4" s="79" t="s">
        <v>48</v>
      </c>
      <c r="E4" s="79" t="s">
        <v>49</v>
      </c>
      <c r="F4" s="79" t="s">
        <v>50</v>
      </c>
      <c r="G4" s="80" t="s">
        <v>94</v>
      </c>
      <c r="H4" s="80"/>
      <c r="I4" s="80"/>
      <c r="J4" s="94"/>
      <c r="K4" s="80"/>
      <c r="L4" s="95" t="s">
        <v>95</v>
      </c>
      <c r="M4" s="80"/>
      <c r="N4" s="94"/>
    </row>
    <row r="5" s="68" customFormat="1" ht="31.5" customHeight="1" spans="1:14">
      <c r="A5" s="81" t="s">
        <v>52</v>
      </c>
      <c r="B5" s="82" t="s">
        <v>53</v>
      </c>
      <c r="C5" s="82" t="s">
        <v>54</v>
      </c>
      <c r="D5" s="79"/>
      <c r="E5" s="79"/>
      <c r="F5" s="79"/>
      <c r="G5" s="83" t="s">
        <v>19</v>
      </c>
      <c r="H5" s="79" t="s">
        <v>96</v>
      </c>
      <c r="I5" s="79" t="s">
        <v>97</v>
      </c>
      <c r="J5" s="79" t="s">
        <v>98</v>
      </c>
      <c r="K5" s="79" t="s">
        <v>99</v>
      </c>
      <c r="L5" s="79" t="s">
        <v>19</v>
      </c>
      <c r="M5" s="79" t="s">
        <v>100</v>
      </c>
      <c r="N5" s="79" t="s">
        <v>101</v>
      </c>
    </row>
    <row r="6" s="68" customFormat="1" ht="20.25" customHeight="1" spans="1:14">
      <c r="A6" s="81" t="s">
        <v>55</v>
      </c>
      <c r="B6" s="82" t="s">
        <v>55</v>
      </c>
      <c r="C6" s="82" t="s">
        <v>55</v>
      </c>
      <c r="D6" s="84" t="s">
        <v>55</v>
      </c>
      <c r="E6" s="79" t="s">
        <v>55</v>
      </c>
      <c r="F6" s="84">
        <v>1</v>
      </c>
      <c r="G6" s="84">
        <v>2</v>
      </c>
      <c r="H6" s="84">
        <v>3</v>
      </c>
      <c r="I6" s="84">
        <v>4</v>
      </c>
      <c r="J6" s="84">
        <v>5</v>
      </c>
      <c r="K6" s="84">
        <v>6</v>
      </c>
      <c r="L6" s="84">
        <v>7</v>
      </c>
      <c r="M6" s="84">
        <v>8</v>
      </c>
      <c r="N6" s="84">
        <v>9</v>
      </c>
    </row>
    <row r="7" s="68" customFormat="1" ht="27.75" customHeight="1" spans="1:14">
      <c r="A7" s="79">
        <v>229</v>
      </c>
      <c r="B7" s="85" t="s">
        <v>90</v>
      </c>
      <c r="C7" s="85" t="s">
        <v>57</v>
      </c>
      <c r="D7" s="86" t="s">
        <v>59</v>
      </c>
      <c r="E7" s="87" t="s">
        <v>91</v>
      </c>
      <c r="F7" s="88">
        <v>4</v>
      </c>
      <c r="G7" s="88"/>
      <c r="H7" s="88"/>
      <c r="I7" s="88"/>
      <c r="J7" s="88"/>
      <c r="K7" s="88"/>
      <c r="L7" s="88">
        <v>4</v>
      </c>
      <c r="M7" s="88"/>
      <c r="N7" s="88">
        <v>4</v>
      </c>
    </row>
    <row r="8" s="68" customFormat="1" ht="20.25" customHeight="1" spans="1:14">
      <c r="A8" s="89"/>
      <c r="B8" s="89"/>
      <c r="C8" s="89"/>
      <c r="D8" s="89"/>
      <c r="E8" s="89"/>
      <c r="F8" s="89"/>
      <c r="G8" s="89"/>
      <c r="H8" s="89"/>
      <c r="I8" s="89"/>
      <c r="J8" s="89"/>
      <c r="K8" s="89"/>
      <c r="L8" s="89"/>
      <c r="M8" s="89"/>
      <c r="N8" s="89"/>
    </row>
    <row r="9" s="68" customFormat="1" ht="20.25" customHeight="1" spans="1:14">
      <c r="A9" s="89"/>
      <c r="B9" s="89"/>
      <c r="C9" s="89"/>
      <c r="D9" s="89"/>
      <c r="E9" s="89"/>
      <c r="F9" s="89"/>
      <c r="G9" s="89"/>
      <c r="H9" s="89"/>
      <c r="I9" s="89"/>
      <c r="J9" s="89"/>
      <c r="K9" s="89"/>
      <c r="L9" s="89"/>
      <c r="M9" s="89"/>
      <c r="N9" s="89"/>
    </row>
    <row r="10" s="68" customFormat="1" ht="20.25" customHeight="1" spans="1:14">
      <c r="A10" s="89"/>
      <c r="B10" s="89"/>
      <c r="C10" s="89"/>
      <c r="D10" s="89"/>
      <c r="E10" s="89"/>
      <c r="F10" s="89"/>
      <c r="G10" s="89"/>
      <c r="H10" s="89"/>
      <c r="I10" s="89"/>
      <c r="J10" s="89"/>
      <c r="K10" s="89"/>
      <c r="L10" s="89"/>
      <c r="M10" s="89"/>
      <c r="N10" s="89"/>
    </row>
    <row r="11" s="68" customFormat="1" ht="20.25" customHeight="1" spans="1:14">
      <c r="A11" s="89"/>
      <c r="B11" s="89"/>
      <c r="C11" s="89"/>
      <c r="D11" s="89"/>
      <c r="E11" s="89"/>
      <c r="F11" s="89"/>
      <c r="G11" s="89"/>
      <c r="H11" s="89"/>
      <c r="I11" s="89"/>
      <c r="J11" s="89"/>
      <c r="K11" s="89"/>
      <c r="L11" s="89"/>
      <c r="M11" s="89"/>
      <c r="N11" s="89"/>
    </row>
    <row r="12" s="68" customFormat="1" ht="20.25" customHeight="1" spans="1:14">
      <c r="A12" s="89"/>
      <c r="B12" s="89"/>
      <c r="C12" s="89"/>
      <c r="D12" s="89"/>
      <c r="E12" s="89"/>
      <c r="F12" s="89"/>
      <c r="G12" s="89"/>
      <c r="H12" s="89"/>
      <c r="I12" s="89"/>
      <c r="J12" s="89"/>
      <c r="K12" s="89"/>
      <c r="L12" s="89"/>
      <c r="M12" s="89"/>
      <c r="N12" s="89"/>
    </row>
    <row r="13" s="68" customFormat="1" ht="20.25" customHeight="1" spans="1:14">
      <c r="A13" s="89"/>
      <c r="B13" s="89"/>
      <c r="C13" s="89"/>
      <c r="D13" s="89"/>
      <c r="E13" s="89"/>
      <c r="F13" s="89"/>
      <c r="G13" s="89"/>
      <c r="H13" s="89"/>
      <c r="I13" s="89"/>
      <c r="J13" s="89"/>
      <c r="K13" s="89"/>
      <c r="L13" s="89"/>
      <c r="M13" s="89"/>
      <c r="N13" s="89"/>
    </row>
    <row r="14" s="68" customFormat="1" ht="14.25" spans="1:14">
      <c r="A14" s="89"/>
      <c r="B14" s="89"/>
      <c r="C14" s="89"/>
      <c r="D14" s="89"/>
      <c r="E14" s="89"/>
      <c r="F14" s="89"/>
      <c r="G14" s="89"/>
      <c r="H14" s="89"/>
      <c r="I14" s="89"/>
      <c r="J14" s="89"/>
      <c r="K14" s="89"/>
      <c r="L14" s="89"/>
      <c r="M14" s="89"/>
      <c r="N14" s="89"/>
    </row>
    <row r="15" s="68" customFormat="1" ht="14.25" spans="1:14">
      <c r="A15" s="89"/>
      <c r="B15" s="89"/>
      <c r="C15" s="89"/>
      <c r="D15" s="89"/>
      <c r="E15" s="89"/>
      <c r="F15" s="89"/>
      <c r="G15" s="89"/>
      <c r="H15" s="89"/>
      <c r="I15" s="89"/>
      <c r="J15" s="89"/>
      <c r="K15" s="89"/>
      <c r="L15" s="89"/>
      <c r="M15" s="89"/>
      <c r="N15" s="89"/>
    </row>
    <row r="16" s="68" customFormat="1" ht="14.25" spans="1:14">
      <c r="A16" s="89"/>
      <c r="B16" s="89"/>
      <c r="C16" s="89"/>
      <c r="D16" s="89"/>
      <c r="E16" s="89"/>
      <c r="F16" s="89"/>
      <c r="G16" s="89"/>
      <c r="H16" s="89"/>
      <c r="I16" s="89"/>
      <c r="J16" s="89"/>
      <c r="K16" s="89"/>
      <c r="L16" s="89"/>
      <c r="M16" s="89"/>
      <c r="N16" s="89"/>
    </row>
    <row r="17" s="68" customFormat="1" ht="14.25" spans="1:14">
      <c r="A17" s="89"/>
      <c r="B17" s="89"/>
      <c r="C17" s="89"/>
      <c r="D17" s="89"/>
      <c r="E17" s="89"/>
      <c r="F17" s="89"/>
      <c r="G17" s="89"/>
      <c r="H17" s="89"/>
      <c r="I17" s="89"/>
      <c r="J17" s="89"/>
      <c r="K17" s="89"/>
      <c r="L17" s="89"/>
      <c r="M17" s="89"/>
      <c r="N17" s="89"/>
    </row>
    <row r="18" s="68" customFormat="1" ht="14.25" spans="1:14">
      <c r="A18" s="89"/>
      <c r="B18" s="89"/>
      <c r="C18" s="89"/>
      <c r="D18" s="89"/>
      <c r="E18" s="89"/>
      <c r="F18" s="89"/>
      <c r="G18" s="89"/>
      <c r="H18" s="89"/>
      <c r="I18" s="89"/>
      <c r="J18" s="89"/>
      <c r="K18" s="89"/>
      <c r="L18" s="89"/>
      <c r="M18" s="89"/>
      <c r="N18" s="89"/>
    </row>
    <row r="19" s="68" customFormat="1" ht="14.25"/>
    <row r="20" s="68" customFormat="1" ht="14.25"/>
    <row r="21" s="68" customFormat="1" ht="14.25"/>
    <row r="22" s="68" customFormat="1" ht="14.25"/>
    <row r="23" s="68" customFormat="1" ht="14.25"/>
    <row r="24" s="68" customFormat="1" ht="14.25"/>
    <row r="25" s="68" customFormat="1" ht="14.25"/>
    <row r="26" s="68" customFormat="1" ht="14.25"/>
    <row r="27" s="68" customFormat="1" ht="14.25"/>
    <row r="28" s="68" customFormat="1" ht="14.25"/>
    <row r="29" s="68" customFormat="1" ht="14.25"/>
    <row r="30" s="68" customFormat="1" ht="14.25"/>
  </sheetData>
  <mergeCells count="5">
    <mergeCell ref="A2:N2"/>
    <mergeCell ref="A3:J3"/>
    <mergeCell ref="D4:D5"/>
    <mergeCell ref="E4:E5"/>
    <mergeCell ref="F4:F5"/>
  </mergeCells>
  <printOptions horizontalCentered="1"/>
  <pageMargins left="0" right="0" top="0.59" bottom="0.39" header="0" footer="0"/>
  <pageSetup paperSize="9" scale="68" orientation="portrait" horizontalDpi="360" verticalDpi="360"/>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6支出预算经济分类科目汇总表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11国有资本经营预算情况表</vt:lpstr>
      <vt:lpstr>12政府采购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cp:lastModifiedBy>
  <dcterms:created xsi:type="dcterms:W3CDTF">2016-12-14T09:11:00Z</dcterms:created>
  <cp:lastPrinted>2018-01-08T01:58:00Z</cp:lastPrinted>
  <dcterms:modified xsi:type="dcterms:W3CDTF">2021-06-07T08:20:17Z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469536</vt:i4>
  </property>
  <property fmtid="{D5CDD505-2E9C-101B-9397-08002B2CF9AE}" pid="4" name="ICV">
    <vt:lpwstr>4E100023B8B74B7588D387297709BC0F</vt:lpwstr>
  </property>
</Properties>
</file>