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<sst xmlns="http://schemas.openxmlformats.org/spreadsheetml/2006/main" count="443" uniqueCount="173">
  <si>
    <t>2023年3月新华区公益性岗位补贴汇总表</t>
  </si>
  <si>
    <t>申请单位（盖章）：平顶山市鼎一人力资源服务有限公司新华分公司       
组织机构代码：91410402MA47U9XL0D</t>
  </si>
  <si>
    <t>序号</t>
  </si>
  <si>
    <t>单位名称</t>
  </si>
  <si>
    <t>姓名</t>
  </si>
  <si>
    <t>性别</t>
  </si>
  <si>
    <t>申请拨付起止月份</t>
  </si>
  <si>
    <t>月数</t>
  </si>
  <si>
    <t>岗位补贴</t>
  </si>
  <si>
    <t>养老补贴16%</t>
  </si>
  <si>
    <t>医疗8%</t>
  </si>
  <si>
    <t>失业0.7%</t>
  </si>
  <si>
    <t>工伤0.2%</t>
  </si>
  <si>
    <t>合计</t>
  </si>
  <si>
    <t>合同期限</t>
  </si>
  <si>
    <t>1</t>
  </si>
  <si>
    <t>新华区慈善总会</t>
  </si>
  <si>
    <t>张露洋</t>
  </si>
  <si>
    <t>女</t>
  </si>
  <si>
    <t>2023年3月</t>
  </si>
  <si>
    <t>2</t>
  </si>
  <si>
    <t>刘娟</t>
  </si>
  <si>
    <t>3</t>
  </si>
  <si>
    <t>光明路街道办事处</t>
  </si>
  <si>
    <t>孙艳彦</t>
  </si>
  <si>
    <t>4</t>
  </si>
  <si>
    <t>王佳佳</t>
  </si>
  <si>
    <t>5</t>
  </si>
  <si>
    <t>王家豪</t>
  </si>
  <si>
    <t>男</t>
  </si>
  <si>
    <t>6</t>
  </si>
  <si>
    <t>王愿锋</t>
  </si>
  <si>
    <t>7</t>
  </si>
  <si>
    <t>程小利</t>
  </si>
  <si>
    <t>8</t>
  </si>
  <si>
    <t>李艳玲</t>
  </si>
  <si>
    <t>9</t>
  </si>
  <si>
    <t>王艳</t>
  </si>
  <si>
    <t>10</t>
  </si>
  <si>
    <t>焦店镇人民政府2</t>
  </si>
  <si>
    <t>刘广地</t>
  </si>
  <si>
    <t>11</t>
  </si>
  <si>
    <t>熊贯超</t>
  </si>
  <si>
    <t>12</t>
  </si>
  <si>
    <t>杨广有</t>
  </si>
  <si>
    <t>13</t>
  </si>
  <si>
    <t>徐辉</t>
  </si>
  <si>
    <t>14</t>
  </si>
  <si>
    <t>刘艳敏</t>
  </si>
  <si>
    <t>15</t>
  </si>
  <si>
    <t>马亚楠</t>
  </si>
  <si>
    <t>16</t>
  </si>
  <si>
    <t>青石山街道办事处</t>
  </si>
  <si>
    <t>金姗</t>
  </si>
  <si>
    <t>17</t>
  </si>
  <si>
    <t>李梦娜</t>
  </si>
  <si>
    <t>18</t>
  </si>
  <si>
    <t>梁艳锦</t>
  </si>
  <si>
    <t>19</t>
  </si>
  <si>
    <t>盛晓培</t>
  </si>
  <si>
    <t>20</t>
  </si>
  <si>
    <t>刘亚辉</t>
  </si>
  <si>
    <t>21</t>
  </si>
  <si>
    <t>张金金</t>
  </si>
  <si>
    <t>22</t>
  </si>
  <si>
    <t>西高皇街道办事处</t>
  </si>
  <si>
    <t>堵闪闪</t>
  </si>
  <si>
    <t>23</t>
  </si>
  <si>
    <t>李素燕</t>
  </si>
  <si>
    <t>24</t>
  </si>
  <si>
    <t>吕治兵</t>
  </si>
  <si>
    <t>25</t>
  </si>
  <si>
    <t>孙皓月</t>
  </si>
  <si>
    <t>26</t>
  </si>
  <si>
    <t>席世珍</t>
  </si>
  <si>
    <t>27</t>
  </si>
  <si>
    <t>赵莹娜</t>
  </si>
  <si>
    <t>28</t>
  </si>
  <si>
    <t>余淑华</t>
  </si>
  <si>
    <t>29</t>
  </si>
  <si>
    <t>肖亚琼</t>
  </si>
  <si>
    <t>30</t>
  </si>
  <si>
    <t>香山街道办事处</t>
  </si>
  <si>
    <t>陈亚萨</t>
  </si>
  <si>
    <t>31</t>
  </si>
  <si>
    <t>丁瑞霞</t>
  </si>
  <si>
    <t>32</t>
  </si>
  <si>
    <t>付晓晓</t>
  </si>
  <si>
    <t>33</t>
  </si>
  <si>
    <t>何永锦</t>
  </si>
  <si>
    <t>34</t>
  </si>
  <si>
    <t>胡瑞娜</t>
  </si>
  <si>
    <t>35</t>
  </si>
  <si>
    <t>吕梦丹</t>
  </si>
  <si>
    <t>36</t>
  </si>
  <si>
    <t>沈赛赛</t>
  </si>
  <si>
    <t>37</t>
  </si>
  <si>
    <t>王娟</t>
  </si>
  <si>
    <t>38</t>
  </si>
  <si>
    <t>罗晓娟</t>
  </si>
  <si>
    <t>39</t>
  </si>
  <si>
    <t>李红</t>
  </si>
  <si>
    <t>40</t>
  </si>
  <si>
    <t>刘冠粉</t>
  </si>
  <si>
    <t>41</t>
  </si>
  <si>
    <t>香山街道办事处2</t>
  </si>
  <si>
    <t>常顺华</t>
  </si>
  <si>
    <t>42</t>
  </si>
  <si>
    <t>钞小方</t>
  </si>
  <si>
    <t>43</t>
  </si>
  <si>
    <t>王梦珠</t>
  </si>
  <si>
    <t>44</t>
  </si>
  <si>
    <t>魏金超</t>
  </si>
  <si>
    <t>45</t>
  </si>
  <si>
    <t>陈倩倩</t>
  </si>
  <si>
    <t>46</t>
  </si>
  <si>
    <t>中兴路街道办事处</t>
  </si>
  <si>
    <t>史依芳</t>
  </si>
  <si>
    <t>47</t>
  </si>
  <si>
    <t>张静丽</t>
  </si>
  <si>
    <t>48</t>
  </si>
  <si>
    <t>朱艳丽</t>
  </si>
  <si>
    <t>49</t>
  </si>
  <si>
    <t>张艳伟</t>
  </si>
  <si>
    <t>50</t>
  </si>
  <si>
    <t>马玲</t>
  </si>
  <si>
    <t>51</t>
  </si>
  <si>
    <t>王丰美</t>
  </si>
  <si>
    <t>52</t>
  </si>
  <si>
    <t>赵桂芝</t>
  </si>
  <si>
    <t>53</t>
  </si>
  <si>
    <t>罗艳莉</t>
  </si>
  <si>
    <t>54</t>
  </si>
  <si>
    <t>李柯娟</t>
  </si>
  <si>
    <t>55</t>
  </si>
  <si>
    <t>李娜</t>
  </si>
  <si>
    <t>56</t>
  </si>
  <si>
    <t>朱莉莉</t>
  </si>
  <si>
    <t>57</t>
  </si>
  <si>
    <t>李东亮</t>
  </si>
  <si>
    <t>58</t>
  </si>
  <si>
    <t>魏真真</t>
  </si>
  <si>
    <t>59</t>
  </si>
  <si>
    <t>文化广电和旅游局</t>
  </si>
  <si>
    <t>郭孟孟</t>
  </si>
  <si>
    <t>60</t>
  </si>
  <si>
    <t>张菁</t>
  </si>
  <si>
    <t>61</t>
  </si>
  <si>
    <t>武纳</t>
  </si>
  <si>
    <t>62</t>
  </si>
  <si>
    <t>颜靖洳</t>
  </si>
  <si>
    <t>63</t>
  </si>
  <si>
    <t>张芬</t>
  </si>
  <si>
    <t>64</t>
  </si>
  <si>
    <t>王秋月</t>
  </si>
  <si>
    <t>65</t>
  </si>
  <si>
    <t>香山办事处3</t>
  </si>
  <si>
    <t>柯嘉</t>
  </si>
  <si>
    <t>66</t>
  </si>
  <si>
    <t>梁素丽</t>
  </si>
  <si>
    <t>67</t>
  </si>
  <si>
    <t>詹娟娟</t>
  </si>
  <si>
    <t>68</t>
  </si>
  <si>
    <t>西高皇办事处2</t>
  </si>
  <si>
    <t>孙浩</t>
  </si>
  <si>
    <t>69</t>
  </si>
  <si>
    <t>七彩虹幼儿园</t>
  </si>
  <si>
    <t>刘燕丽</t>
  </si>
  <si>
    <t>70</t>
  </si>
  <si>
    <t>张大红</t>
  </si>
  <si>
    <t>71</t>
  </si>
  <si>
    <t>朱菲</t>
  </si>
  <si>
    <t>备注：朱菲9-2月休产假只申报社保补贴。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</si>
</sst>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7"/>
  <sheetViews>
    <sheetView tabSelected="1" workbookViewId="0">
      <selection activeCell="L79" sqref="L79"/>
    </sheetView>
  </sheetViews>
  <sheetFormatPr defaultColWidth="8.625" defaultRowHeight="27.95" customHeight="1"/>
  <cols>
    <col min="1" max="1" width="4.375" style="1" customWidth="1"/>
    <col min="2" max="2" width="16.125" style="4" customWidth="1"/>
    <col min="3" max="3" width="9" style="1"/>
    <col min="4" max="4" width="5.25" style="1" customWidth="1"/>
    <col min="5" max="5" width="11.625" style="5" customWidth="1"/>
    <col min="6" max="6" width="3.75" style="5" customWidth="1"/>
    <col min="7" max="7" width="10.425" style="1" customWidth="1"/>
    <col min="8" max="8" width="9.625" style="5" customWidth="1"/>
    <col min="9" max="9" width="9.35" style="6" customWidth="1"/>
    <col min="10" max="10" width="8.25" style="5" customWidth="1"/>
    <col min="11" max="11" width="8.5" style="1" customWidth="1"/>
    <col min="12" max="12" width="11.5166666666667" style="1" customWidth="1"/>
    <col min="13" max="14" width="12.175" style="1" customWidth="1"/>
    <col min="15" max="15" width="14.125" style="1" customWidth="1"/>
    <col min="16" max="32" width="9" style="1"/>
    <col min="33" max="16384" width="8.625" style="1"/>
  </cols>
  <sheetData>
    <row r="1" s="1" customFormat="1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3"/>
    </row>
    <row r="2" s="1" customFormat="1" ht="39" customHeight="1" spans="1:14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32.25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1" t="s">
        <v>9</v>
      </c>
      <c r="I3" s="14" t="s">
        <v>10</v>
      </c>
      <c r="J3" s="11" t="s">
        <v>11</v>
      </c>
      <c r="K3" s="15" t="s">
        <v>12</v>
      </c>
      <c r="L3" s="10" t="s">
        <v>13</v>
      </c>
      <c r="M3" s="16" t="s">
        <v>14</v>
      </c>
      <c r="N3" s="17"/>
    </row>
    <row r="4" s="2" customFormat="1" ht="19" customHeight="1" spans="1:14">
      <c r="A4" s="11" t="s">
        <v>15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15</v>
      </c>
      <c r="G4" s="10">
        <v>2000</v>
      </c>
      <c r="H4" s="12">
        <v>545.44</v>
      </c>
      <c r="I4" s="12">
        <v>272.72</v>
      </c>
      <c r="J4" s="18">
        <v>23.86</v>
      </c>
      <c r="K4" s="18">
        <v>6.82</v>
      </c>
      <c r="L4" s="10">
        <f t="shared" ref="L4:L67" si="0">SUM(G4:K4)</f>
        <v>2848.84</v>
      </c>
      <c r="M4" s="19">
        <v>44049</v>
      </c>
      <c r="N4" s="19">
        <v>45138</v>
      </c>
    </row>
    <row r="5" s="2" customFormat="1" ht="19" customHeight="1" spans="1:14">
      <c r="A5" s="11" t="s">
        <v>20</v>
      </c>
      <c r="B5" s="11" t="s">
        <v>16</v>
      </c>
      <c r="C5" s="11" t="s">
        <v>21</v>
      </c>
      <c r="D5" s="11" t="s">
        <v>18</v>
      </c>
      <c r="E5" s="11" t="s">
        <v>19</v>
      </c>
      <c r="F5" s="11" t="s">
        <v>15</v>
      </c>
      <c r="G5" s="10">
        <v>2000</v>
      </c>
      <c r="H5" s="12">
        <v>545.44</v>
      </c>
      <c r="I5" s="12">
        <v>272.72</v>
      </c>
      <c r="J5" s="18">
        <v>23.86</v>
      </c>
      <c r="K5" s="18">
        <v>6.82</v>
      </c>
      <c r="L5" s="10">
        <f t="shared" si="0"/>
        <v>2848.84</v>
      </c>
      <c r="M5" s="19">
        <v>44105</v>
      </c>
      <c r="N5" s="19">
        <v>45199</v>
      </c>
    </row>
    <row r="6" s="2" customFormat="1" ht="19" customHeight="1" spans="1:14">
      <c r="A6" s="11" t="s">
        <v>22</v>
      </c>
      <c r="B6" s="11" t="s">
        <v>23</v>
      </c>
      <c r="C6" s="11" t="s">
        <v>24</v>
      </c>
      <c r="D6" s="11" t="s">
        <v>18</v>
      </c>
      <c r="E6" s="11" t="s">
        <v>19</v>
      </c>
      <c r="F6" s="11" t="s">
        <v>15</v>
      </c>
      <c r="G6" s="10">
        <v>2000</v>
      </c>
      <c r="H6" s="12">
        <v>545.44</v>
      </c>
      <c r="I6" s="12">
        <v>272.72</v>
      </c>
      <c r="J6" s="18">
        <v>23.86</v>
      </c>
      <c r="K6" s="18">
        <v>6.82</v>
      </c>
      <c r="L6" s="10">
        <f t="shared" si="0"/>
        <v>2848.84</v>
      </c>
      <c r="M6" s="20">
        <v>44044</v>
      </c>
      <c r="N6" s="19">
        <v>45138</v>
      </c>
    </row>
    <row r="7" s="2" customFormat="1" ht="19" customHeight="1" spans="1:14">
      <c r="A7" s="11" t="s">
        <v>25</v>
      </c>
      <c r="B7" s="11" t="s">
        <v>23</v>
      </c>
      <c r="C7" s="11" t="s">
        <v>26</v>
      </c>
      <c r="D7" s="11" t="s">
        <v>18</v>
      </c>
      <c r="E7" s="11" t="s">
        <v>19</v>
      </c>
      <c r="F7" s="11" t="s">
        <v>15</v>
      </c>
      <c r="G7" s="10">
        <v>2000</v>
      </c>
      <c r="H7" s="12">
        <v>545.44</v>
      </c>
      <c r="I7" s="12">
        <v>272.72</v>
      </c>
      <c r="J7" s="18">
        <v>23.86</v>
      </c>
      <c r="K7" s="18">
        <v>6.82</v>
      </c>
      <c r="L7" s="10">
        <f t="shared" si="0"/>
        <v>2848.84</v>
      </c>
      <c r="M7" s="20">
        <v>44044</v>
      </c>
      <c r="N7" s="19">
        <v>45138</v>
      </c>
    </row>
    <row r="8" s="2" customFormat="1" ht="19" customHeight="1" spans="1:14">
      <c r="A8" s="11" t="s">
        <v>27</v>
      </c>
      <c r="B8" s="11" t="s">
        <v>23</v>
      </c>
      <c r="C8" s="11" t="s">
        <v>28</v>
      </c>
      <c r="D8" s="11" t="s">
        <v>29</v>
      </c>
      <c r="E8" s="11" t="s">
        <v>19</v>
      </c>
      <c r="F8" s="11" t="s">
        <v>15</v>
      </c>
      <c r="G8" s="10">
        <v>2000</v>
      </c>
      <c r="H8" s="12">
        <v>545.44</v>
      </c>
      <c r="I8" s="12">
        <v>272.72</v>
      </c>
      <c r="J8" s="18">
        <v>23.86</v>
      </c>
      <c r="K8" s="18">
        <v>6.82</v>
      </c>
      <c r="L8" s="10">
        <f t="shared" si="0"/>
        <v>2848.84</v>
      </c>
      <c r="M8" s="20">
        <v>44044</v>
      </c>
      <c r="N8" s="19">
        <v>45138</v>
      </c>
    </row>
    <row r="9" s="2" customFormat="1" ht="19" customHeight="1" spans="1:14">
      <c r="A9" s="11" t="s">
        <v>30</v>
      </c>
      <c r="B9" s="11" t="s">
        <v>23</v>
      </c>
      <c r="C9" s="11" t="s">
        <v>31</v>
      </c>
      <c r="D9" s="11" t="s">
        <v>29</v>
      </c>
      <c r="E9" s="11" t="s">
        <v>19</v>
      </c>
      <c r="F9" s="11" t="s">
        <v>15</v>
      </c>
      <c r="G9" s="10">
        <v>2000</v>
      </c>
      <c r="H9" s="12">
        <v>545.44</v>
      </c>
      <c r="I9" s="12">
        <v>272.72</v>
      </c>
      <c r="J9" s="18">
        <v>23.86</v>
      </c>
      <c r="K9" s="18">
        <v>6.82</v>
      </c>
      <c r="L9" s="10">
        <f t="shared" si="0"/>
        <v>2848.84</v>
      </c>
      <c r="M9" s="20">
        <v>44044</v>
      </c>
      <c r="N9" s="19">
        <v>45138</v>
      </c>
    </row>
    <row r="10" s="2" customFormat="1" ht="19" customHeight="1" spans="1:14">
      <c r="A10" s="11" t="s">
        <v>32</v>
      </c>
      <c r="B10" s="11" t="s">
        <v>23</v>
      </c>
      <c r="C10" s="11" t="s">
        <v>33</v>
      </c>
      <c r="D10" s="11" t="s">
        <v>18</v>
      </c>
      <c r="E10" s="11" t="s">
        <v>19</v>
      </c>
      <c r="F10" s="11" t="s">
        <v>15</v>
      </c>
      <c r="G10" s="10">
        <v>2000</v>
      </c>
      <c r="H10" s="12">
        <v>545.44</v>
      </c>
      <c r="I10" s="12">
        <v>272.72</v>
      </c>
      <c r="J10" s="18">
        <v>23.86</v>
      </c>
      <c r="K10" s="18">
        <v>6.82</v>
      </c>
      <c r="L10" s="10">
        <f t="shared" si="0"/>
        <v>2848.84</v>
      </c>
      <c r="M10" s="20">
        <v>44075</v>
      </c>
      <c r="N10" s="19">
        <v>45169</v>
      </c>
    </row>
    <row r="11" s="2" customFormat="1" ht="19" customHeight="1" spans="1:14">
      <c r="A11" s="11" t="s">
        <v>34</v>
      </c>
      <c r="B11" s="11" t="s">
        <v>23</v>
      </c>
      <c r="C11" s="11" t="s">
        <v>35</v>
      </c>
      <c r="D11" s="11" t="s">
        <v>18</v>
      </c>
      <c r="E11" s="11" t="s">
        <v>19</v>
      </c>
      <c r="F11" s="11" t="s">
        <v>15</v>
      </c>
      <c r="G11" s="10">
        <v>2000</v>
      </c>
      <c r="H11" s="12">
        <v>545.44</v>
      </c>
      <c r="I11" s="12">
        <v>272.72</v>
      </c>
      <c r="J11" s="18">
        <v>23.86</v>
      </c>
      <c r="K11" s="18">
        <v>6.82</v>
      </c>
      <c r="L11" s="10">
        <f t="shared" si="0"/>
        <v>2848.84</v>
      </c>
      <c r="M11" s="20">
        <v>44075</v>
      </c>
      <c r="N11" s="19">
        <v>45169</v>
      </c>
    </row>
    <row r="12" s="2" customFormat="1" ht="19" customHeight="1" spans="1:14">
      <c r="A12" s="11" t="s">
        <v>36</v>
      </c>
      <c r="B12" s="11" t="s">
        <v>23</v>
      </c>
      <c r="C12" s="11" t="s">
        <v>37</v>
      </c>
      <c r="D12" s="11" t="s">
        <v>18</v>
      </c>
      <c r="E12" s="11" t="s">
        <v>19</v>
      </c>
      <c r="F12" s="11" t="s">
        <v>15</v>
      </c>
      <c r="G12" s="10">
        <v>2000</v>
      </c>
      <c r="H12" s="12">
        <v>545.44</v>
      </c>
      <c r="I12" s="12">
        <v>272.72</v>
      </c>
      <c r="J12" s="18">
        <v>23.86</v>
      </c>
      <c r="K12" s="18">
        <v>6.82</v>
      </c>
      <c r="L12" s="10">
        <f t="shared" si="0"/>
        <v>2848.84</v>
      </c>
      <c r="M12" s="20">
        <v>44136</v>
      </c>
      <c r="N12" s="19">
        <v>45230</v>
      </c>
    </row>
    <row r="13" s="2" customFormat="1" ht="19" customHeight="1" spans="1:14">
      <c r="A13" s="11" t="s">
        <v>38</v>
      </c>
      <c r="B13" s="11" t="s">
        <v>39</v>
      </c>
      <c r="C13" s="11" t="s">
        <v>40</v>
      </c>
      <c r="D13" s="11" t="s">
        <v>29</v>
      </c>
      <c r="E13" s="11" t="s">
        <v>19</v>
      </c>
      <c r="F13" s="11" t="s">
        <v>15</v>
      </c>
      <c r="G13" s="10">
        <v>2000</v>
      </c>
      <c r="H13" s="12">
        <v>545.44</v>
      </c>
      <c r="I13" s="12">
        <v>272.72</v>
      </c>
      <c r="J13" s="18">
        <v>23.86</v>
      </c>
      <c r="K13" s="18">
        <v>6.82</v>
      </c>
      <c r="L13" s="10">
        <f t="shared" si="0"/>
        <v>2848.84</v>
      </c>
      <c r="M13" s="19">
        <v>44049</v>
      </c>
      <c r="N13" s="19">
        <v>45138</v>
      </c>
    </row>
    <row r="14" s="2" customFormat="1" ht="19" customHeight="1" spans="1:14">
      <c r="A14" s="11" t="s">
        <v>41</v>
      </c>
      <c r="B14" s="11" t="s">
        <v>39</v>
      </c>
      <c r="C14" s="11" t="s">
        <v>42</v>
      </c>
      <c r="D14" s="11" t="s">
        <v>29</v>
      </c>
      <c r="E14" s="11" t="s">
        <v>19</v>
      </c>
      <c r="F14" s="11" t="s">
        <v>15</v>
      </c>
      <c r="G14" s="10">
        <v>2000</v>
      </c>
      <c r="H14" s="12">
        <v>545.44</v>
      </c>
      <c r="I14" s="12">
        <v>272.72</v>
      </c>
      <c r="J14" s="18">
        <v>23.86</v>
      </c>
      <c r="K14" s="18">
        <v>6.82</v>
      </c>
      <c r="L14" s="10">
        <f t="shared" si="0"/>
        <v>2848.84</v>
      </c>
      <c r="M14" s="19">
        <v>44049</v>
      </c>
      <c r="N14" s="19">
        <v>45138</v>
      </c>
    </row>
    <row r="15" s="2" customFormat="1" ht="19" customHeight="1" spans="1:14">
      <c r="A15" s="11" t="s">
        <v>43</v>
      </c>
      <c r="B15" s="11" t="s">
        <v>39</v>
      </c>
      <c r="C15" s="11" t="s">
        <v>44</v>
      </c>
      <c r="D15" s="11" t="s">
        <v>29</v>
      </c>
      <c r="E15" s="11" t="s">
        <v>19</v>
      </c>
      <c r="F15" s="11" t="s">
        <v>15</v>
      </c>
      <c r="G15" s="10">
        <v>2000</v>
      </c>
      <c r="H15" s="12">
        <v>545.44</v>
      </c>
      <c r="I15" s="12">
        <v>272.72</v>
      </c>
      <c r="J15" s="18">
        <v>23.86</v>
      </c>
      <c r="K15" s="18">
        <v>6.82</v>
      </c>
      <c r="L15" s="10">
        <f t="shared" si="0"/>
        <v>2848.84</v>
      </c>
      <c r="M15" s="20">
        <v>44075</v>
      </c>
      <c r="N15" s="19">
        <v>45169</v>
      </c>
    </row>
    <row r="16" s="2" customFormat="1" ht="19" customHeight="1" spans="1:14">
      <c r="A16" s="11" t="s">
        <v>45</v>
      </c>
      <c r="B16" s="11" t="s">
        <v>39</v>
      </c>
      <c r="C16" s="11" t="s">
        <v>46</v>
      </c>
      <c r="D16" s="11" t="s">
        <v>18</v>
      </c>
      <c r="E16" s="11" t="s">
        <v>19</v>
      </c>
      <c r="F16" s="11" t="s">
        <v>15</v>
      </c>
      <c r="G16" s="10">
        <v>2000</v>
      </c>
      <c r="H16" s="12">
        <v>545.44</v>
      </c>
      <c r="I16" s="12">
        <v>272.72</v>
      </c>
      <c r="J16" s="18">
        <v>23.86</v>
      </c>
      <c r="K16" s="18">
        <v>6.82</v>
      </c>
      <c r="L16" s="10">
        <f t="shared" si="0"/>
        <v>2848.84</v>
      </c>
      <c r="M16" s="20">
        <v>44075</v>
      </c>
      <c r="N16" s="19">
        <v>45169</v>
      </c>
    </row>
    <row r="17" s="2" customFormat="1" ht="19" customHeight="1" spans="1:14">
      <c r="A17" s="11" t="s">
        <v>47</v>
      </c>
      <c r="B17" s="11" t="s">
        <v>39</v>
      </c>
      <c r="C17" s="11" t="s">
        <v>48</v>
      </c>
      <c r="D17" s="11" t="s">
        <v>18</v>
      </c>
      <c r="E17" s="11" t="s">
        <v>19</v>
      </c>
      <c r="F17" s="11" t="s">
        <v>15</v>
      </c>
      <c r="G17" s="10">
        <v>2000</v>
      </c>
      <c r="H17" s="12">
        <v>545.44</v>
      </c>
      <c r="I17" s="12">
        <v>272.72</v>
      </c>
      <c r="J17" s="18">
        <v>23.86</v>
      </c>
      <c r="K17" s="18">
        <v>6.82</v>
      </c>
      <c r="L17" s="10">
        <f t="shared" si="0"/>
        <v>2848.84</v>
      </c>
      <c r="M17" s="19">
        <v>44105</v>
      </c>
      <c r="N17" s="19">
        <v>45199</v>
      </c>
    </row>
    <row r="18" s="2" customFormat="1" ht="19" customHeight="1" spans="1:14">
      <c r="A18" s="11" t="s">
        <v>49</v>
      </c>
      <c r="B18" s="11" t="s">
        <v>39</v>
      </c>
      <c r="C18" s="11" t="s">
        <v>50</v>
      </c>
      <c r="D18" s="11" t="s">
        <v>18</v>
      </c>
      <c r="E18" s="11" t="s">
        <v>19</v>
      </c>
      <c r="F18" s="11" t="s">
        <v>15</v>
      </c>
      <c r="G18" s="10">
        <v>2000</v>
      </c>
      <c r="H18" s="12">
        <v>545.44</v>
      </c>
      <c r="I18" s="12">
        <v>272.72</v>
      </c>
      <c r="J18" s="18">
        <v>23.86</v>
      </c>
      <c r="K18" s="18">
        <v>6.82</v>
      </c>
      <c r="L18" s="10">
        <f t="shared" si="0"/>
        <v>2848.84</v>
      </c>
      <c r="M18" s="20">
        <v>44166</v>
      </c>
      <c r="N18" s="19">
        <v>45260</v>
      </c>
    </row>
    <row r="19" s="2" customFormat="1" ht="19" customHeight="1" spans="1:14">
      <c r="A19" s="11" t="s">
        <v>51</v>
      </c>
      <c r="B19" s="11" t="s">
        <v>52</v>
      </c>
      <c r="C19" s="11" t="s">
        <v>53</v>
      </c>
      <c r="D19" s="11" t="s">
        <v>18</v>
      </c>
      <c r="E19" s="11" t="s">
        <v>19</v>
      </c>
      <c r="F19" s="11" t="s">
        <v>15</v>
      </c>
      <c r="G19" s="10">
        <v>2000</v>
      </c>
      <c r="H19" s="12">
        <v>545.44</v>
      </c>
      <c r="I19" s="12">
        <v>272.72</v>
      </c>
      <c r="J19" s="18">
        <v>23.86</v>
      </c>
      <c r="K19" s="18">
        <v>6.82</v>
      </c>
      <c r="L19" s="10">
        <f t="shared" si="0"/>
        <v>2848.84</v>
      </c>
      <c r="M19" s="20">
        <v>44044</v>
      </c>
      <c r="N19" s="19">
        <v>45138</v>
      </c>
    </row>
    <row r="20" s="2" customFormat="1" ht="19" customHeight="1" spans="1:14">
      <c r="A20" s="11" t="s">
        <v>54</v>
      </c>
      <c r="B20" s="11" t="s">
        <v>52</v>
      </c>
      <c r="C20" s="11" t="s">
        <v>55</v>
      </c>
      <c r="D20" s="11" t="s">
        <v>18</v>
      </c>
      <c r="E20" s="11" t="s">
        <v>19</v>
      </c>
      <c r="F20" s="11" t="s">
        <v>15</v>
      </c>
      <c r="G20" s="10">
        <v>2000</v>
      </c>
      <c r="H20" s="12">
        <v>545.44</v>
      </c>
      <c r="I20" s="12">
        <v>272.72</v>
      </c>
      <c r="J20" s="18">
        <v>23.86</v>
      </c>
      <c r="K20" s="18">
        <v>6.82</v>
      </c>
      <c r="L20" s="10">
        <f t="shared" si="0"/>
        <v>2848.84</v>
      </c>
      <c r="M20" s="20">
        <v>44044</v>
      </c>
      <c r="N20" s="19">
        <v>45138</v>
      </c>
    </row>
    <row r="21" s="2" customFormat="1" ht="19" customHeight="1" spans="1:14">
      <c r="A21" s="11" t="s">
        <v>56</v>
      </c>
      <c r="B21" s="11" t="s">
        <v>52</v>
      </c>
      <c r="C21" s="11" t="s">
        <v>57</v>
      </c>
      <c r="D21" s="11" t="s">
        <v>18</v>
      </c>
      <c r="E21" s="11" t="s">
        <v>19</v>
      </c>
      <c r="F21" s="11" t="s">
        <v>15</v>
      </c>
      <c r="G21" s="10">
        <v>2000</v>
      </c>
      <c r="H21" s="12">
        <v>545.44</v>
      </c>
      <c r="I21" s="12">
        <v>272.72</v>
      </c>
      <c r="J21" s="18">
        <v>23.86</v>
      </c>
      <c r="K21" s="18">
        <v>6.82</v>
      </c>
      <c r="L21" s="10">
        <f t="shared" si="0"/>
        <v>2848.84</v>
      </c>
      <c r="M21" s="20">
        <v>44044</v>
      </c>
      <c r="N21" s="19">
        <v>45138</v>
      </c>
    </row>
    <row r="22" s="2" customFormat="1" ht="19" customHeight="1" spans="1:14">
      <c r="A22" s="11" t="s">
        <v>58</v>
      </c>
      <c r="B22" s="11" t="s">
        <v>52</v>
      </c>
      <c r="C22" s="11" t="s">
        <v>59</v>
      </c>
      <c r="D22" s="11" t="s">
        <v>18</v>
      </c>
      <c r="E22" s="11" t="s">
        <v>19</v>
      </c>
      <c r="F22" s="11" t="s">
        <v>15</v>
      </c>
      <c r="G22" s="10">
        <v>2000</v>
      </c>
      <c r="H22" s="12">
        <v>545.44</v>
      </c>
      <c r="I22" s="12">
        <v>272.72</v>
      </c>
      <c r="J22" s="18">
        <v>23.86</v>
      </c>
      <c r="K22" s="18">
        <v>6.82</v>
      </c>
      <c r="L22" s="10">
        <f t="shared" si="0"/>
        <v>2848.84</v>
      </c>
      <c r="M22" s="20">
        <v>44044</v>
      </c>
      <c r="N22" s="19">
        <v>45138</v>
      </c>
    </row>
    <row r="23" s="2" customFormat="1" ht="19" customHeight="1" spans="1:14">
      <c r="A23" s="11" t="s">
        <v>60</v>
      </c>
      <c r="B23" s="11" t="s">
        <v>52</v>
      </c>
      <c r="C23" s="11" t="s">
        <v>61</v>
      </c>
      <c r="D23" s="11" t="s">
        <v>18</v>
      </c>
      <c r="E23" s="11" t="s">
        <v>19</v>
      </c>
      <c r="F23" s="11" t="s">
        <v>15</v>
      </c>
      <c r="G23" s="10">
        <v>2000</v>
      </c>
      <c r="H23" s="12">
        <v>545.44</v>
      </c>
      <c r="I23" s="12">
        <v>272.72</v>
      </c>
      <c r="J23" s="18">
        <v>23.86</v>
      </c>
      <c r="K23" s="18">
        <v>6.82</v>
      </c>
      <c r="L23" s="10">
        <f t="shared" si="0"/>
        <v>2848.84</v>
      </c>
      <c r="M23" s="20">
        <v>44075</v>
      </c>
      <c r="N23" s="19">
        <v>45169</v>
      </c>
    </row>
    <row r="24" s="2" customFormat="1" ht="19" customHeight="1" spans="1:14">
      <c r="A24" s="11" t="s">
        <v>62</v>
      </c>
      <c r="B24" s="11" t="s">
        <v>52</v>
      </c>
      <c r="C24" s="11" t="s">
        <v>63</v>
      </c>
      <c r="D24" s="11" t="s">
        <v>18</v>
      </c>
      <c r="E24" s="11" t="s">
        <v>19</v>
      </c>
      <c r="F24" s="11" t="s">
        <v>15</v>
      </c>
      <c r="G24" s="10">
        <v>2000</v>
      </c>
      <c r="H24" s="12">
        <v>545.44</v>
      </c>
      <c r="I24" s="12">
        <v>272.72</v>
      </c>
      <c r="J24" s="18">
        <v>23.86</v>
      </c>
      <c r="K24" s="18">
        <v>6.82</v>
      </c>
      <c r="L24" s="10">
        <f t="shared" si="0"/>
        <v>2848.84</v>
      </c>
      <c r="M24" s="20">
        <v>44075</v>
      </c>
      <c r="N24" s="19">
        <v>45169</v>
      </c>
    </row>
    <row r="25" s="2" customFormat="1" ht="19" customHeight="1" spans="1:14">
      <c r="A25" s="11" t="s">
        <v>64</v>
      </c>
      <c r="B25" s="11" t="s">
        <v>65</v>
      </c>
      <c r="C25" s="11" t="s">
        <v>66</v>
      </c>
      <c r="D25" s="11" t="s">
        <v>18</v>
      </c>
      <c r="E25" s="11" t="s">
        <v>19</v>
      </c>
      <c r="F25" s="11" t="s">
        <v>15</v>
      </c>
      <c r="G25" s="10">
        <v>2000</v>
      </c>
      <c r="H25" s="12">
        <v>545.44</v>
      </c>
      <c r="I25" s="12">
        <v>272.72</v>
      </c>
      <c r="J25" s="18">
        <v>23.86</v>
      </c>
      <c r="K25" s="18">
        <v>6.82</v>
      </c>
      <c r="L25" s="10">
        <f t="shared" si="0"/>
        <v>2848.84</v>
      </c>
      <c r="M25" s="20">
        <v>44044</v>
      </c>
      <c r="N25" s="19">
        <v>45138</v>
      </c>
    </row>
    <row r="26" s="2" customFormat="1" ht="19" customHeight="1" spans="1:14">
      <c r="A26" s="11" t="s">
        <v>67</v>
      </c>
      <c r="B26" s="11" t="s">
        <v>65</v>
      </c>
      <c r="C26" s="11" t="s">
        <v>68</v>
      </c>
      <c r="D26" s="11" t="s">
        <v>18</v>
      </c>
      <c r="E26" s="11" t="s">
        <v>19</v>
      </c>
      <c r="F26" s="11" t="s">
        <v>15</v>
      </c>
      <c r="G26" s="10">
        <v>2000</v>
      </c>
      <c r="H26" s="12">
        <v>545.44</v>
      </c>
      <c r="I26" s="12">
        <v>272.72</v>
      </c>
      <c r="J26" s="18">
        <v>23.86</v>
      </c>
      <c r="K26" s="18">
        <v>6.82</v>
      </c>
      <c r="L26" s="10">
        <f t="shared" si="0"/>
        <v>2848.84</v>
      </c>
      <c r="M26" s="20">
        <v>44044</v>
      </c>
      <c r="N26" s="19">
        <v>45138</v>
      </c>
    </row>
    <row r="27" s="2" customFormat="1" ht="19" customHeight="1" spans="1:14">
      <c r="A27" s="11" t="s">
        <v>69</v>
      </c>
      <c r="B27" s="11" t="s">
        <v>65</v>
      </c>
      <c r="C27" s="11" t="s">
        <v>70</v>
      </c>
      <c r="D27" s="11" t="s">
        <v>29</v>
      </c>
      <c r="E27" s="11" t="s">
        <v>19</v>
      </c>
      <c r="F27" s="11" t="s">
        <v>15</v>
      </c>
      <c r="G27" s="10">
        <v>2000</v>
      </c>
      <c r="H27" s="12">
        <v>545.44</v>
      </c>
      <c r="I27" s="12">
        <v>272.72</v>
      </c>
      <c r="J27" s="18">
        <v>23.86</v>
      </c>
      <c r="K27" s="18">
        <v>6.82</v>
      </c>
      <c r="L27" s="10">
        <f t="shared" si="0"/>
        <v>2848.84</v>
      </c>
      <c r="M27" s="20">
        <v>44044</v>
      </c>
      <c r="N27" s="19">
        <v>45138</v>
      </c>
    </row>
    <row r="28" s="2" customFormat="1" ht="19" customHeight="1" spans="1:14">
      <c r="A28" s="11" t="s">
        <v>71</v>
      </c>
      <c r="B28" s="11" t="s">
        <v>65</v>
      </c>
      <c r="C28" s="11" t="s">
        <v>72</v>
      </c>
      <c r="D28" s="11" t="s">
        <v>18</v>
      </c>
      <c r="E28" s="11" t="s">
        <v>19</v>
      </c>
      <c r="F28" s="11" t="s">
        <v>15</v>
      </c>
      <c r="G28" s="10">
        <v>2000</v>
      </c>
      <c r="H28" s="12">
        <v>545.44</v>
      </c>
      <c r="I28" s="12">
        <v>272.72</v>
      </c>
      <c r="J28" s="18">
        <v>23.86</v>
      </c>
      <c r="K28" s="18">
        <v>6.82</v>
      </c>
      <c r="L28" s="10">
        <f t="shared" si="0"/>
        <v>2848.84</v>
      </c>
      <c r="M28" s="20">
        <v>44044</v>
      </c>
      <c r="N28" s="19">
        <v>45138</v>
      </c>
    </row>
    <row r="29" s="2" customFormat="1" ht="19" customHeight="1" spans="1:14">
      <c r="A29" s="11" t="s">
        <v>73</v>
      </c>
      <c r="B29" s="11" t="s">
        <v>65</v>
      </c>
      <c r="C29" s="11" t="s">
        <v>74</v>
      </c>
      <c r="D29" s="11" t="s">
        <v>29</v>
      </c>
      <c r="E29" s="11" t="s">
        <v>19</v>
      </c>
      <c r="F29" s="11" t="s">
        <v>15</v>
      </c>
      <c r="G29" s="10">
        <v>2000</v>
      </c>
      <c r="H29" s="12">
        <v>545.44</v>
      </c>
      <c r="I29" s="12">
        <v>272.72</v>
      </c>
      <c r="J29" s="18">
        <v>23.86</v>
      </c>
      <c r="K29" s="18">
        <v>6.82</v>
      </c>
      <c r="L29" s="10">
        <f t="shared" si="0"/>
        <v>2848.84</v>
      </c>
      <c r="M29" s="20">
        <v>44075</v>
      </c>
      <c r="N29" s="19">
        <v>45169</v>
      </c>
    </row>
    <row r="30" s="2" customFormat="1" ht="19" customHeight="1" spans="1:14">
      <c r="A30" s="11" t="s">
        <v>75</v>
      </c>
      <c r="B30" s="11" t="s">
        <v>65</v>
      </c>
      <c r="C30" s="11" t="s">
        <v>76</v>
      </c>
      <c r="D30" s="11" t="s">
        <v>18</v>
      </c>
      <c r="E30" s="11" t="s">
        <v>19</v>
      </c>
      <c r="F30" s="11" t="s">
        <v>15</v>
      </c>
      <c r="G30" s="10">
        <v>2000</v>
      </c>
      <c r="H30" s="12">
        <v>545.44</v>
      </c>
      <c r="I30" s="12">
        <v>272.72</v>
      </c>
      <c r="J30" s="18">
        <v>23.86</v>
      </c>
      <c r="K30" s="18">
        <v>6.82</v>
      </c>
      <c r="L30" s="10">
        <f t="shared" si="0"/>
        <v>2848.84</v>
      </c>
      <c r="M30" s="20">
        <v>44075</v>
      </c>
      <c r="N30" s="19">
        <v>45169</v>
      </c>
    </row>
    <row r="31" s="2" customFormat="1" ht="19" customHeight="1" spans="1:14">
      <c r="A31" s="11" t="s">
        <v>77</v>
      </c>
      <c r="B31" s="11" t="s">
        <v>65</v>
      </c>
      <c r="C31" s="11" t="s">
        <v>78</v>
      </c>
      <c r="D31" s="11" t="s">
        <v>29</v>
      </c>
      <c r="E31" s="11" t="s">
        <v>19</v>
      </c>
      <c r="F31" s="11" t="s">
        <v>15</v>
      </c>
      <c r="G31" s="10">
        <v>2000</v>
      </c>
      <c r="H31" s="12">
        <v>545.44</v>
      </c>
      <c r="I31" s="12">
        <v>272.72</v>
      </c>
      <c r="J31" s="18">
        <v>23.86</v>
      </c>
      <c r="K31" s="18">
        <v>6.82</v>
      </c>
      <c r="L31" s="10">
        <f t="shared" si="0"/>
        <v>2848.84</v>
      </c>
      <c r="M31" s="20">
        <v>44075</v>
      </c>
      <c r="N31" s="19">
        <v>45169</v>
      </c>
    </row>
    <row r="32" s="2" customFormat="1" ht="19" customHeight="1" spans="1:14">
      <c r="A32" s="11" t="s">
        <v>79</v>
      </c>
      <c r="B32" s="11" t="s">
        <v>65</v>
      </c>
      <c r="C32" s="11" t="s">
        <v>80</v>
      </c>
      <c r="D32" s="11" t="s">
        <v>18</v>
      </c>
      <c r="E32" s="11" t="s">
        <v>19</v>
      </c>
      <c r="F32" s="11" t="s">
        <v>15</v>
      </c>
      <c r="G32" s="10">
        <v>2000</v>
      </c>
      <c r="H32" s="12">
        <v>545.44</v>
      </c>
      <c r="I32" s="12">
        <v>272.72</v>
      </c>
      <c r="J32" s="18">
        <v>23.86</v>
      </c>
      <c r="K32" s="18">
        <v>6.82</v>
      </c>
      <c r="L32" s="10">
        <f t="shared" si="0"/>
        <v>2848.84</v>
      </c>
      <c r="M32" s="20">
        <v>44075</v>
      </c>
      <c r="N32" s="19">
        <v>45169</v>
      </c>
    </row>
    <row r="33" s="2" customFormat="1" ht="19" customHeight="1" spans="1:14">
      <c r="A33" s="11" t="s">
        <v>81</v>
      </c>
      <c r="B33" s="11" t="s">
        <v>82</v>
      </c>
      <c r="C33" s="11" t="s">
        <v>83</v>
      </c>
      <c r="D33" s="11" t="s">
        <v>18</v>
      </c>
      <c r="E33" s="11" t="s">
        <v>19</v>
      </c>
      <c r="F33" s="11" t="s">
        <v>15</v>
      </c>
      <c r="G33" s="10">
        <v>2000</v>
      </c>
      <c r="H33" s="12">
        <v>545.44</v>
      </c>
      <c r="I33" s="12">
        <v>272.72</v>
      </c>
      <c r="J33" s="18">
        <v>23.86</v>
      </c>
      <c r="K33" s="18">
        <v>6.82</v>
      </c>
      <c r="L33" s="10">
        <f t="shared" si="0"/>
        <v>2848.84</v>
      </c>
      <c r="M33" s="20">
        <v>44044</v>
      </c>
      <c r="N33" s="19">
        <v>45138</v>
      </c>
    </row>
    <row r="34" s="2" customFormat="1" ht="19" customHeight="1" spans="1:14">
      <c r="A34" s="11" t="s">
        <v>84</v>
      </c>
      <c r="B34" s="11" t="s">
        <v>82</v>
      </c>
      <c r="C34" s="11" t="s">
        <v>85</v>
      </c>
      <c r="D34" s="11" t="s">
        <v>18</v>
      </c>
      <c r="E34" s="11" t="s">
        <v>19</v>
      </c>
      <c r="F34" s="11" t="s">
        <v>15</v>
      </c>
      <c r="G34" s="10">
        <v>2000</v>
      </c>
      <c r="H34" s="12">
        <v>545.44</v>
      </c>
      <c r="I34" s="12">
        <v>272.72</v>
      </c>
      <c r="J34" s="18">
        <v>23.86</v>
      </c>
      <c r="K34" s="18">
        <v>6.82</v>
      </c>
      <c r="L34" s="10">
        <f t="shared" si="0"/>
        <v>2848.84</v>
      </c>
      <c r="M34" s="20">
        <v>44044</v>
      </c>
      <c r="N34" s="19">
        <v>45138</v>
      </c>
    </row>
    <row r="35" s="2" customFormat="1" ht="19" customHeight="1" spans="1:14">
      <c r="A35" s="11" t="s">
        <v>86</v>
      </c>
      <c r="B35" s="11" t="s">
        <v>82</v>
      </c>
      <c r="C35" s="11" t="s">
        <v>87</v>
      </c>
      <c r="D35" s="11" t="s">
        <v>18</v>
      </c>
      <c r="E35" s="11" t="s">
        <v>19</v>
      </c>
      <c r="F35" s="11" t="s">
        <v>15</v>
      </c>
      <c r="G35" s="10">
        <v>2000</v>
      </c>
      <c r="H35" s="12">
        <v>545.44</v>
      </c>
      <c r="I35" s="12">
        <v>272.72</v>
      </c>
      <c r="J35" s="18">
        <v>23.86</v>
      </c>
      <c r="K35" s="18">
        <v>6.82</v>
      </c>
      <c r="L35" s="10">
        <f t="shared" si="0"/>
        <v>2848.84</v>
      </c>
      <c r="M35" s="20">
        <v>44044</v>
      </c>
      <c r="N35" s="19">
        <v>45138</v>
      </c>
    </row>
    <row r="36" s="2" customFormat="1" ht="19" customHeight="1" spans="1:14">
      <c r="A36" s="11" t="s">
        <v>88</v>
      </c>
      <c r="B36" s="11" t="s">
        <v>82</v>
      </c>
      <c r="C36" s="11" t="s">
        <v>89</v>
      </c>
      <c r="D36" s="11" t="s">
        <v>18</v>
      </c>
      <c r="E36" s="11" t="s">
        <v>19</v>
      </c>
      <c r="F36" s="11" t="s">
        <v>15</v>
      </c>
      <c r="G36" s="10">
        <v>2000</v>
      </c>
      <c r="H36" s="12">
        <v>545.44</v>
      </c>
      <c r="I36" s="12">
        <v>272.72</v>
      </c>
      <c r="J36" s="18">
        <v>23.86</v>
      </c>
      <c r="K36" s="18">
        <v>6.82</v>
      </c>
      <c r="L36" s="10">
        <f t="shared" si="0"/>
        <v>2848.84</v>
      </c>
      <c r="M36" s="20">
        <v>44044</v>
      </c>
      <c r="N36" s="19">
        <v>45138</v>
      </c>
    </row>
    <row r="37" s="2" customFormat="1" ht="19" customHeight="1" spans="1:14">
      <c r="A37" s="11" t="s">
        <v>90</v>
      </c>
      <c r="B37" s="11" t="s">
        <v>82</v>
      </c>
      <c r="C37" s="11" t="s">
        <v>91</v>
      </c>
      <c r="D37" s="11" t="s">
        <v>18</v>
      </c>
      <c r="E37" s="11" t="s">
        <v>19</v>
      </c>
      <c r="F37" s="11" t="s">
        <v>15</v>
      </c>
      <c r="G37" s="10">
        <v>2000</v>
      </c>
      <c r="H37" s="12">
        <v>545.44</v>
      </c>
      <c r="I37" s="12">
        <v>272.72</v>
      </c>
      <c r="J37" s="18">
        <v>23.86</v>
      </c>
      <c r="K37" s="18">
        <v>6.82</v>
      </c>
      <c r="L37" s="10">
        <f t="shared" si="0"/>
        <v>2848.84</v>
      </c>
      <c r="M37" s="20">
        <v>44044</v>
      </c>
      <c r="N37" s="19">
        <v>45138</v>
      </c>
    </row>
    <row r="38" s="2" customFormat="1" ht="19" customHeight="1" spans="1:14">
      <c r="A38" s="11" t="s">
        <v>92</v>
      </c>
      <c r="B38" s="11" t="s">
        <v>82</v>
      </c>
      <c r="C38" s="11" t="s">
        <v>93</v>
      </c>
      <c r="D38" s="11" t="s">
        <v>18</v>
      </c>
      <c r="E38" s="11" t="s">
        <v>19</v>
      </c>
      <c r="F38" s="11" t="s">
        <v>15</v>
      </c>
      <c r="G38" s="10">
        <v>2000</v>
      </c>
      <c r="H38" s="12">
        <v>545.44</v>
      </c>
      <c r="I38" s="12">
        <v>272.72</v>
      </c>
      <c r="J38" s="18">
        <v>23.86</v>
      </c>
      <c r="K38" s="18">
        <v>6.82</v>
      </c>
      <c r="L38" s="10">
        <f t="shared" si="0"/>
        <v>2848.84</v>
      </c>
      <c r="M38" s="20">
        <v>44044</v>
      </c>
      <c r="N38" s="19">
        <v>45138</v>
      </c>
    </row>
    <row r="39" s="2" customFormat="1" ht="19" customHeight="1" spans="1:14">
      <c r="A39" s="11" t="s">
        <v>94</v>
      </c>
      <c r="B39" s="11" t="s">
        <v>82</v>
      </c>
      <c r="C39" s="11" t="s">
        <v>95</v>
      </c>
      <c r="D39" s="11" t="s">
        <v>18</v>
      </c>
      <c r="E39" s="11" t="s">
        <v>19</v>
      </c>
      <c r="F39" s="11" t="s">
        <v>15</v>
      </c>
      <c r="G39" s="10">
        <v>2000</v>
      </c>
      <c r="H39" s="12">
        <v>545.44</v>
      </c>
      <c r="I39" s="12">
        <v>272.72</v>
      </c>
      <c r="J39" s="18">
        <v>23.86</v>
      </c>
      <c r="K39" s="18">
        <v>6.82</v>
      </c>
      <c r="L39" s="10">
        <f t="shared" si="0"/>
        <v>2848.84</v>
      </c>
      <c r="M39" s="20">
        <v>44044</v>
      </c>
      <c r="N39" s="19">
        <v>45138</v>
      </c>
    </row>
    <row r="40" s="2" customFormat="1" ht="19" customHeight="1" spans="1:14">
      <c r="A40" s="11" t="s">
        <v>96</v>
      </c>
      <c r="B40" s="11" t="s">
        <v>82</v>
      </c>
      <c r="C40" s="11" t="s">
        <v>97</v>
      </c>
      <c r="D40" s="11" t="s">
        <v>18</v>
      </c>
      <c r="E40" s="11" t="s">
        <v>19</v>
      </c>
      <c r="F40" s="11" t="s">
        <v>15</v>
      </c>
      <c r="G40" s="10">
        <v>2000</v>
      </c>
      <c r="H40" s="12">
        <v>545.44</v>
      </c>
      <c r="I40" s="12">
        <v>272.72</v>
      </c>
      <c r="J40" s="18">
        <v>23.86</v>
      </c>
      <c r="K40" s="18">
        <v>6.82</v>
      </c>
      <c r="L40" s="10">
        <f t="shared" si="0"/>
        <v>2848.84</v>
      </c>
      <c r="M40" s="20">
        <v>44044</v>
      </c>
      <c r="N40" s="19">
        <v>45138</v>
      </c>
    </row>
    <row r="41" s="2" customFormat="1" ht="19" customHeight="1" spans="1:14">
      <c r="A41" s="11" t="s">
        <v>98</v>
      </c>
      <c r="B41" s="11" t="s">
        <v>82</v>
      </c>
      <c r="C41" s="11" t="s">
        <v>99</v>
      </c>
      <c r="D41" s="11" t="s">
        <v>18</v>
      </c>
      <c r="E41" s="11" t="s">
        <v>19</v>
      </c>
      <c r="F41" s="11" t="s">
        <v>15</v>
      </c>
      <c r="G41" s="10">
        <v>2000</v>
      </c>
      <c r="H41" s="12">
        <v>545.44</v>
      </c>
      <c r="I41" s="12">
        <v>272.72</v>
      </c>
      <c r="J41" s="18">
        <v>23.86</v>
      </c>
      <c r="K41" s="18">
        <v>6.82</v>
      </c>
      <c r="L41" s="10">
        <f t="shared" si="0"/>
        <v>2848.84</v>
      </c>
      <c r="M41" s="20">
        <v>44075</v>
      </c>
      <c r="N41" s="19">
        <v>45169</v>
      </c>
    </row>
    <row r="42" s="2" customFormat="1" ht="19" customHeight="1" spans="1:14">
      <c r="A42" s="11" t="s">
        <v>100</v>
      </c>
      <c r="B42" s="11" t="s">
        <v>82</v>
      </c>
      <c r="C42" s="11" t="s">
        <v>101</v>
      </c>
      <c r="D42" s="11" t="s">
        <v>18</v>
      </c>
      <c r="E42" s="11" t="s">
        <v>19</v>
      </c>
      <c r="F42" s="11" t="s">
        <v>15</v>
      </c>
      <c r="G42" s="10">
        <v>2000</v>
      </c>
      <c r="H42" s="12">
        <v>545.44</v>
      </c>
      <c r="I42" s="12">
        <v>272.72</v>
      </c>
      <c r="J42" s="18">
        <v>23.86</v>
      </c>
      <c r="K42" s="18">
        <v>6.82</v>
      </c>
      <c r="L42" s="10">
        <f t="shared" si="0"/>
        <v>2848.84</v>
      </c>
      <c r="M42" s="20">
        <v>44075</v>
      </c>
      <c r="N42" s="19">
        <v>45169</v>
      </c>
    </row>
    <row r="43" s="2" customFormat="1" ht="19" customHeight="1" spans="1:14">
      <c r="A43" s="11" t="s">
        <v>102</v>
      </c>
      <c r="B43" s="11" t="s">
        <v>82</v>
      </c>
      <c r="C43" s="11" t="s">
        <v>103</v>
      </c>
      <c r="D43" s="11" t="s">
        <v>18</v>
      </c>
      <c r="E43" s="11" t="s">
        <v>19</v>
      </c>
      <c r="F43" s="11" t="s">
        <v>15</v>
      </c>
      <c r="G43" s="10">
        <v>2000</v>
      </c>
      <c r="H43" s="12">
        <v>545.44</v>
      </c>
      <c r="I43" s="12">
        <v>272.72</v>
      </c>
      <c r="J43" s="18">
        <v>23.86</v>
      </c>
      <c r="K43" s="18">
        <v>6.82</v>
      </c>
      <c r="L43" s="10">
        <f t="shared" si="0"/>
        <v>2848.84</v>
      </c>
      <c r="M43" s="20">
        <v>44136</v>
      </c>
      <c r="N43" s="19">
        <v>45230</v>
      </c>
    </row>
    <row r="44" s="2" customFormat="1" ht="19" customHeight="1" spans="1:14">
      <c r="A44" s="11" t="s">
        <v>104</v>
      </c>
      <c r="B44" s="11" t="s">
        <v>105</v>
      </c>
      <c r="C44" s="11" t="s">
        <v>106</v>
      </c>
      <c r="D44" s="11" t="s">
        <v>29</v>
      </c>
      <c r="E44" s="11" t="s">
        <v>19</v>
      </c>
      <c r="F44" s="11" t="s">
        <v>15</v>
      </c>
      <c r="G44" s="10">
        <v>2000</v>
      </c>
      <c r="H44" s="12">
        <v>545.44</v>
      </c>
      <c r="I44" s="12">
        <v>272.72</v>
      </c>
      <c r="J44" s="18">
        <v>23.86</v>
      </c>
      <c r="K44" s="18">
        <v>6.82</v>
      </c>
      <c r="L44" s="10">
        <f t="shared" si="0"/>
        <v>2848.84</v>
      </c>
      <c r="M44" s="19">
        <v>44049</v>
      </c>
      <c r="N44" s="19">
        <v>45138</v>
      </c>
    </row>
    <row r="45" s="2" customFormat="1" ht="19" customHeight="1" spans="1:14">
      <c r="A45" s="11" t="s">
        <v>107</v>
      </c>
      <c r="B45" s="11" t="s">
        <v>105</v>
      </c>
      <c r="C45" s="11" t="s">
        <v>108</v>
      </c>
      <c r="D45" s="11" t="s">
        <v>18</v>
      </c>
      <c r="E45" s="11" t="s">
        <v>19</v>
      </c>
      <c r="F45" s="11" t="s">
        <v>15</v>
      </c>
      <c r="G45" s="10">
        <v>2000</v>
      </c>
      <c r="H45" s="12">
        <v>545.44</v>
      </c>
      <c r="I45" s="12">
        <v>272.72</v>
      </c>
      <c r="J45" s="18">
        <v>23.86</v>
      </c>
      <c r="K45" s="18">
        <v>6.82</v>
      </c>
      <c r="L45" s="10">
        <f t="shared" si="0"/>
        <v>2848.84</v>
      </c>
      <c r="M45" s="19">
        <v>44049</v>
      </c>
      <c r="N45" s="19">
        <v>45138</v>
      </c>
    </row>
    <row r="46" s="2" customFormat="1" ht="19" customHeight="1" spans="1:14">
      <c r="A46" s="11" t="s">
        <v>109</v>
      </c>
      <c r="B46" s="11" t="s">
        <v>105</v>
      </c>
      <c r="C46" s="11" t="s">
        <v>110</v>
      </c>
      <c r="D46" s="11" t="s">
        <v>18</v>
      </c>
      <c r="E46" s="11" t="s">
        <v>19</v>
      </c>
      <c r="F46" s="11" t="s">
        <v>15</v>
      </c>
      <c r="G46" s="10">
        <v>2000</v>
      </c>
      <c r="H46" s="12">
        <v>545.44</v>
      </c>
      <c r="I46" s="12">
        <v>272.72</v>
      </c>
      <c r="J46" s="18">
        <v>23.86</v>
      </c>
      <c r="K46" s="18">
        <v>6.82</v>
      </c>
      <c r="L46" s="10">
        <f t="shared" si="0"/>
        <v>2848.84</v>
      </c>
      <c r="M46" s="19">
        <v>44049</v>
      </c>
      <c r="N46" s="19">
        <v>45138</v>
      </c>
    </row>
    <row r="47" s="2" customFormat="1" ht="19" customHeight="1" spans="1:14">
      <c r="A47" s="11" t="s">
        <v>111</v>
      </c>
      <c r="B47" s="11" t="s">
        <v>105</v>
      </c>
      <c r="C47" s="11" t="s">
        <v>112</v>
      </c>
      <c r="D47" s="11" t="s">
        <v>29</v>
      </c>
      <c r="E47" s="11" t="s">
        <v>19</v>
      </c>
      <c r="F47" s="11" t="s">
        <v>15</v>
      </c>
      <c r="G47" s="10">
        <v>2000</v>
      </c>
      <c r="H47" s="12">
        <v>545.44</v>
      </c>
      <c r="I47" s="12">
        <v>272.72</v>
      </c>
      <c r="J47" s="18">
        <v>23.86</v>
      </c>
      <c r="K47" s="18">
        <v>6.82</v>
      </c>
      <c r="L47" s="10">
        <f t="shared" si="0"/>
        <v>2848.84</v>
      </c>
      <c r="M47" s="19">
        <v>44049</v>
      </c>
      <c r="N47" s="19">
        <v>45138</v>
      </c>
    </row>
    <row r="48" s="2" customFormat="1" ht="19" customHeight="1" spans="1:14">
      <c r="A48" s="11" t="s">
        <v>113</v>
      </c>
      <c r="B48" s="11" t="s">
        <v>105</v>
      </c>
      <c r="C48" s="11" t="s">
        <v>114</v>
      </c>
      <c r="D48" s="11" t="s">
        <v>18</v>
      </c>
      <c r="E48" s="11" t="s">
        <v>19</v>
      </c>
      <c r="F48" s="11" t="s">
        <v>15</v>
      </c>
      <c r="G48" s="10">
        <v>2000</v>
      </c>
      <c r="H48" s="12">
        <v>545.44</v>
      </c>
      <c r="I48" s="12">
        <v>272.72</v>
      </c>
      <c r="J48" s="18">
        <v>23.86</v>
      </c>
      <c r="K48" s="18">
        <v>6.82</v>
      </c>
      <c r="L48" s="10">
        <f t="shared" si="0"/>
        <v>2848.84</v>
      </c>
      <c r="M48" s="19">
        <v>44049</v>
      </c>
      <c r="N48" s="19">
        <v>45169</v>
      </c>
    </row>
    <row r="49" s="2" customFormat="1" ht="19" customHeight="1" spans="1:14">
      <c r="A49" s="11" t="s">
        <v>115</v>
      </c>
      <c r="B49" s="11" t="s">
        <v>116</v>
      </c>
      <c r="C49" s="11" t="s">
        <v>117</v>
      </c>
      <c r="D49" s="11" t="s">
        <v>18</v>
      </c>
      <c r="E49" s="11" t="s">
        <v>19</v>
      </c>
      <c r="F49" s="11" t="s">
        <v>15</v>
      </c>
      <c r="G49" s="10">
        <v>2000</v>
      </c>
      <c r="H49" s="12">
        <v>545.44</v>
      </c>
      <c r="I49" s="12">
        <v>272.72</v>
      </c>
      <c r="J49" s="18">
        <v>23.86</v>
      </c>
      <c r="K49" s="18">
        <v>6.82</v>
      </c>
      <c r="L49" s="10">
        <f t="shared" si="0"/>
        <v>2848.84</v>
      </c>
      <c r="M49" s="20">
        <v>44044</v>
      </c>
      <c r="N49" s="19">
        <v>45138</v>
      </c>
    </row>
    <row r="50" s="2" customFormat="1" ht="19" customHeight="1" spans="1:14">
      <c r="A50" s="11" t="s">
        <v>118</v>
      </c>
      <c r="B50" s="11" t="s">
        <v>116</v>
      </c>
      <c r="C50" s="11" t="s">
        <v>119</v>
      </c>
      <c r="D50" s="11" t="s">
        <v>18</v>
      </c>
      <c r="E50" s="11" t="s">
        <v>19</v>
      </c>
      <c r="F50" s="11" t="s">
        <v>15</v>
      </c>
      <c r="G50" s="10">
        <v>2000</v>
      </c>
      <c r="H50" s="12">
        <v>545.44</v>
      </c>
      <c r="I50" s="12">
        <v>272.72</v>
      </c>
      <c r="J50" s="18">
        <v>23.86</v>
      </c>
      <c r="K50" s="18">
        <v>6.82</v>
      </c>
      <c r="L50" s="10">
        <f t="shared" si="0"/>
        <v>2848.84</v>
      </c>
      <c r="M50" s="20">
        <v>44044</v>
      </c>
      <c r="N50" s="19">
        <v>45138</v>
      </c>
    </row>
    <row r="51" s="2" customFormat="1" ht="19" customHeight="1" spans="1:14">
      <c r="A51" s="11" t="s">
        <v>120</v>
      </c>
      <c r="B51" s="11" t="s">
        <v>116</v>
      </c>
      <c r="C51" s="11" t="s">
        <v>121</v>
      </c>
      <c r="D51" s="11" t="s">
        <v>18</v>
      </c>
      <c r="E51" s="11" t="s">
        <v>19</v>
      </c>
      <c r="F51" s="11" t="s">
        <v>15</v>
      </c>
      <c r="G51" s="10">
        <v>2000</v>
      </c>
      <c r="H51" s="12">
        <v>545.44</v>
      </c>
      <c r="I51" s="12">
        <v>272.72</v>
      </c>
      <c r="J51" s="18">
        <v>23.86</v>
      </c>
      <c r="K51" s="18">
        <v>6.82</v>
      </c>
      <c r="L51" s="10">
        <f t="shared" si="0"/>
        <v>2848.84</v>
      </c>
      <c r="M51" s="19">
        <v>44105</v>
      </c>
      <c r="N51" s="19">
        <v>45199</v>
      </c>
    </row>
    <row r="52" s="2" customFormat="1" ht="19" customHeight="1" spans="1:14">
      <c r="A52" s="11" t="s">
        <v>122</v>
      </c>
      <c r="B52" s="11" t="s">
        <v>116</v>
      </c>
      <c r="C52" s="11" t="s">
        <v>123</v>
      </c>
      <c r="D52" s="11" t="s">
        <v>18</v>
      </c>
      <c r="E52" s="11" t="s">
        <v>19</v>
      </c>
      <c r="F52" s="11" t="s">
        <v>15</v>
      </c>
      <c r="G52" s="10">
        <v>2000</v>
      </c>
      <c r="H52" s="12">
        <v>545.44</v>
      </c>
      <c r="I52" s="12">
        <v>272.72</v>
      </c>
      <c r="J52" s="18">
        <v>23.86</v>
      </c>
      <c r="K52" s="18">
        <v>6.82</v>
      </c>
      <c r="L52" s="10">
        <f t="shared" si="0"/>
        <v>2848.84</v>
      </c>
      <c r="M52" s="19">
        <v>44105</v>
      </c>
      <c r="N52" s="19">
        <v>45199</v>
      </c>
    </row>
    <row r="53" s="2" customFormat="1" ht="19" customHeight="1" spans="1:14">
      <c r="A53" s="11" t="s">
        <v>124</v>
      </c>
      <c r="B53" s="11" t="s">
        <v>116</v>
      </c>
      <c r="C53" s="11" t="s">
        <v>125</v>
      </c>
      <c r="D53" s="11" t="s">
        <v>18</v>
      </c>
      <c r="E53" s="11" t="s">
        <v>19</v>
      </c>
      <c r="F53" s="11" t="s">
        <v>15</v>
      </c>
      <c r="G53" s="10">
        <v>2000</v>
      </c>
      <c r="H53" s="12">
        <v>545.44</v>
      </c>
      <c r="I53" s="12">
        <v>272.72</v>
      </c>
      <c r="J53" s="18">
        <v>23.86</v>
      </c>
      <c r="K53" s="18">
        <v>6.82</v>
      </c>
      <c r="L53" s="10">
        <f t="shared" si="0"/>
        <v>2848.84</v>
      </c>
      <c r="M53" s="19">
        <v>44105</v>
      </c>
      <c r="N53" s="19">
        <v>45199</v>
      </c>
    </row>
    <row r="54" s="2" customFormat="1" ht="19" customHeight="1" spans="1:14">
      <c r="A54" s="11" t="s">
        <v>126</v>
      </c>
      <c r="B54" s="11" t="s">
        <v>116</v>
      </c>
      <c r="C54" s="11" t="s">
        <v>127</v>
      </c>
      <c r="D54" s="11" t="s">
        <v>18</v>
      </c>
      <c r="E54" s="11" t="s">
        <v>19</v>
      </c>
      <c r="F54" s="11" t="s">
        <v>15</v>
      </c>
      <c r="G54" s="10">
        <v>2000</v>
      </c>
      <c r="H54" s="12">
        <v>545.44</v>
      </c>
      <c r="I54" s="12">
        <v>272.72</v>
      </c>
      <c r="J54" s="18">
        <v>23.86</v>
      </c>
      <c r="K54" s="18">
        <v>6.82</v>
      </c>
      <c r="L54" s="10">
        <f t="shared" si="0"/>
        <v>2848.84</v>
      </c>
      <c r="M54" s="19">
        <v>44105</v>
      </c>
      <c r="N54" s="19">
        <v>45199</v>
      </c>
    </row>
    <row r="55" s="2" customFormat="1" ht="19" customHeight="1" spans="1:14">
      <c r="A55" s="11" t="s">
        <v>128</v>
      </c>
      <c r="B55" s="11" t="s">
        <v>116</v>
      </c>
      <c r="C55" s="11" t="s">
        <v>129</v>
      </c>
      <c r="D55" s="11" t="s">
        <v>18</v>
      </c>
      <c r="E55" s="11" t="s">
        <v>19</v>
      </c>
      <c r="F55" s="11" t="s">
        <v>15</v>
      </c>
      <c r="G55" s="10">
        <v>2000</v>
      </c>
      <c r="H55" s="12">
        <v>545.44</v>
      </c>
      <c r="I55" s="12">
        <v>272.72</v>
      </c>
      <c r="J55" s="18">
        <v>23.86</v>
      </c>
      <c r="K55" s="18">
        <v>6.82</v>
      </c>
      <c r="L55" s="10">
        <f t="shared" si="0"/>
        <v>2848.84</v>
      </c>
      <c r="M55" s="19">
        <v>44105</v>
      </c>
      <c r="N55" s="19">
        <v>45199</v>
      </c>
    </row>
    <row r="56" s="2" customFormat="1" ht="19" customHeight="1" spans="1:14">
      <c r="A56" s="11" t="s">
        <v>130</v>
      </c>
      <c r="B56" s="11" t="s">
        <v>116</v>
      </c>
      <c r="C56" s="11" t="s">
        <v>131</v>
      </c>
      <c r="D56" s="11" t="s">
        <v>18</v>
      </c>
      <c r="E56" s="11" t="s">
        <v>19</v>
      </c>
      <c r="F56" s="11" t="s">
        <v>15</v>
      </c>
      <c r="G56" s="10">
        <v>2000</v>
      </c>
      <c r="H56" s="12">
        <v>545.44</v>
      </c>
      <c r="I56" s="12">
        <v>272.72</v>
      </c>
      <c r="J56" s="18">
        <v>23.86</v>
      </c>
      <c r="K56" s="18">
        <v>6.82</v>
      </c>
      <c r="L56" s="10">
        <f t="shared" si="0"/>
        <v>2848.84</v>
      </c>
      <c r="M56" s="19">
        <v>44105</v>
      </c>
      <c r="N56" s="19">
        <v>45199</v>
      </c>
    </row>
    <row r="57" s="2" customFormat="1" ht="19" customHeight="1" spans="1:14">
      <c r="A57" s="11" t="s">
        <v>132</v>
      </c>
      <c r="B57" s="11" t="s">
        <v>116</v>
      </c>
      <c r="C57" s="11" t="s">
        <v>133</v>
      </c>
      <c r="D57" s="11" t="s">
        <v>18</v>
      </c>
      <c r="E57" s="11" t="s">
        <v>19</v>
      </c>
      <c r="F57" s="11" t="s">
        <v>15</v>
      </c>
      <c r="G57" s="10">
        <v>2000</v>
      </c>
      <c r="H57" s="12">
        <v>545.44</v>
      </c>
      <c r="I57" s="12">
        <v>272.72</v>
      </c>
      <c r="J57" s="18">
        <v>23.86</v>
      </c>
      <c r="K57" s="18">
        <v>6.82</v>
      </c>
      <c r="L57" s="10">
        <f t="shared" si="0"/>
        <v>2848.84</v>
      </c>
      <c r="M57" s="19">
        <v>44105</v>
      </c>
      <c r="N57" s="19">
        <v>45199</v>
      </c>
    </row>
    <row r="58" s="2" customFormat="1" ht="19" customHeight="1" spans="1:14">
      <c r="A58" s="11" t="s">
        <v>134</v>
      </c>
      <c r="B58" s="11" t="s">
        <v>116</v>
      </c>
      <c r="C58" s="11" t="s">
        <v>135</v>
      </c>
      <c r="D58" s="11" t="s">
        <v>18</v>
      </c>
      <c r="E58" s="11" t="s">
        <v>19</v>
      </c>
      <c r="F58" s="11" t="s">
        <v>15</v>
      </c>
      <c r="G58" s="10">
        <v>2000</v>
      </c>
      <c r="H58" s="12">
        <v>545.44</v>
      </c>
      <c r="I58" s="12">
        <v>272.72</v>
      </c>
      <c r="J58" s="18">
        <v>23.86</v>
      </c>
      <c r="K58" s="18">
        <v>6.82</v>
      </c>
      <c r="L58" s="10">
        <f t="shared" si="0"/>
        <v>2848.84</v>
      </c>
      <c r="M58" s="19">
        <v>44105</v>
      </c>
      <c r="N58" s="19">
        <v>45199</v>
      </c>
    </row>
    <row r="59" s="2" customFormat="1" ht="19" customHeight="1" spans="1:14">
      <c r="A59" s="11" t="s">
        <v>136</v>
      </c>
      <c r="B59" s="11" t="s">
        <v>116</v>
      </c>
      <c r="C59" s="11" t="s">
        <v>137</v>
      </c>
      <c r="D59" s="11" t="s">
        <v>18</v>
      </c>
      <c r="E59" s="11" t="s">
        <v>19</v>
      </c>
      <c r="F59" s="11" t="s">
        <v>15</v>
      </c>
      <c r="G59" s="10">
        <v>2000</v>
      </c>
      <c r="H59" s="12">
        <v>545.44</v>
      </c>
      <c r="I59" s="12">
        <v>272.72</v>
      </c>
      <c r="J59" s="18">
        <v>23.86</v>
      </c>
      <c r="K59" s="18">
        <v>6.82</v>
      </c>
      <c r="L59" s="10">
        <f t="shared" si="0"/>
        <v>2848.84</v>
      </c>
      <c r="M59" s="19">
        <v>44105</v>
      </c>
      <c r="N59" s="19">
        <v>45199</v>
      </c>
    </row>
    <row r="60" s="2" customFormat="1" ht="19" customHeight="1" spans="1:14">
      <c r="A60" s="11" t="s">
        <v>138</v>
      </c>
      <c r="B60" s="11" t="s">
        <v>116</v>
      </c>
      <c r="C60" s="11" t="s">
        <v>139</v>
      </c>
      <c r="D60" s="11" t="s">
        <v>29</v>
      </c>
      <c r="E60" s="11" t="s">
        <v>19</v>
      </c>
      <c r="F60" s="11" t="s">
        <v>15</v>
      </c>
      <c r="G60" s="10">
        <v>2000</v>
      </c>
      <c r="H60" s="12">
        <v>545.44</v>
      </c>
      <c r="I60" s="12">
        <v>272.72</v>
      </c>
      <c r="J60" s="18">
        <v>23.86</v>
      </c>
      <c r="K60" s="18">
        <v>6.82</v>
      </c>
      <c r="L60" s="10">
        <f t="shared" si="0"/>
        <v>2848.84</v>
      </c>
      <c r="M60" s="19">
        <v>44105</v>
      </c>
      <c r="N60" s="19">
        <v>45199</v>
      </c>
    </row>
    <row r="61" s="2" customFormat="1" ht="19" customHeight="1" spans="1:14">
      <c r="A61" s="11" t="s">
        <v>140</v>
      </c>
      <c r="B61" s="11" t="s">
        <v>116</v>
      </c>
      <c r="C61" s="11" t="s">
        <v>141</v>
      </c>
      <c r="D61" s="11" t="s">
        <v>18</v>
      </c>
      <c r="E61" s="11" t="s">
        <v>19</v>
      </c>
      <c r="F61" s="11" t="s">
        <v>15</v>
      </c>
      <c r="G61" s="10">
        <v>2000</v>
      </c>
      <c r="H61" s="12">
        <v>545.44</v>
      </c>
      <c r="I61" s="12">
        <v>272.72</v>
      </c>
      <c r="J61" s="18">
        <v>23.86</v>
      </c>
      <c r="K61" s="18">
        <v>6.82</v>
      </c>
      <c r="L61" s="10">
        <f t="shared" si="0"/>
        <v>2848.84</v>
      </c>
      <c r="M61" s="20">
        <v>44136</v>
      </c>
      <c r="N61" s="19">
        <v>45230</v>
      </c>
    </row>
    <row r="62" s="2" customFormat="1" ht="19" customHeight="1" spans="1:14">
      <c r="A62" s="11" t="s">
        <v>142</v>
      </c>
      <c r="B62" s="11" t="s">
        <v>143</v>
      </c>
      <c r="C62" s="11" t="s">
        <v>144</v>
      </c>
      <c r="D62" s="11" t="s">
        <v>18</v>
      </c>
      <c r="E62" s="11" t="s">
        <v>19</v>
      </c>
      <c r="F62" s="11" t="s">
        <v>15</v>
      </c>
      <c r="G62" s="10">
        <v>2000</v>
      </c>
      <c r="H62" s="12">
        <v>545.44</v>
      </c>
      <c r="I62" s="12">
        <v>272.72</v>
      </c>
      <c r="J62" s="18">
        <v>23.86</v>
      </c>
      <c r="K62" s="18">
        <v>6.82</v>
      </c>
      <c r="L62" s="10">
        <f t="shared" si="0"/>
        <v>2848.84</v>
      </c>
      <c r="M62" s="19">
        <v>44256</v>
      </c>
      <c r="N62" s="19">
        <v>45350</v>
      </c>
    </row>
    <row r="63" s="2" customFormat="1" ht="19" customHeight="1" spans="1:14">
      <c r="A63" s="11" t="s">
        <v>145</v>
      </c>
      <c r="B63" s="11" t="s">
        <v>143</v>
      </c>
      <c r="C63" s="11" t="s">
        <v>146</v>
      </c>
      <c r="D63" s="11" t="s">
        <v>18</v>
      </c>
      <c r="E63" s="11" t="s">
        <v>19</v>
      </c>
      <c r="F63" s="11" t="s">
        <v>15</v>
      </c>
      <c r="G63" s="10">
        <v>2000</v>
      </c>
      <c r="H63" s="12">
        <v>545.44</v>
      </c>
      <c r="I63" s="12">
        <v>272.72</v>
      </c>
      <c r="J63" s="18">
        <v>23.86</v>
      </c>
      <c r="K63" s="18">
        <v>6.82</v>
      </c>
      <c r="L63" s="10">
        <f t="shared" si="0"/>
        <v>2848.84</v>
      </c>
      <c r="M63" s="19">
        <v>44256</v>
      </c>
      <c r="N63" s="19">
        <v>45350</v>
      </c>
    </row>
    <row r="64" s="2" customFormat="1" ht="19" customHeight="1" spans="1:14">
      <c r="A64" s="11" t="s">
        <v>147</v>
      </c>
      <c r="B64" s="11" t="s">
        <v>143</v>
      </c>
      <c r="C64" s="11" t="s">
        <v>148</v>
      </c>
      <c r="D64" s="11" t="s">
        <v>18</v>
      </c>
      <c r="E64" s="11" t="s">
        <v>19</v>
      </c>
      <c r="F64" s="11" t="s">
        <v>15</v>
      </c>
      <c r="G64" s="10">
        <v>2000</v>
      </c>
      <c r="H64" s="12">
        <v>545.44</v>
      </c>
      <c r="I64" s="12">
        <v>272.72</v>
      </c>
      <c r="J64" s="18">
        <v>23.86</v>
      </c>
      <c r="K64" s="18">
        <v>6.82</v>
      </c>
      <c r="L64" s="10">
        <f t="shared" si="0"/>
        <v>2848.84</v>
      </c>
      <c r="M64" s="19">
        <v>44256</v>
      </c>
      <c r="N64" s="19">
        <v>45350</v>
      </c>
    </row>
    <row r="65" s="2" customFormat="1" ht="19" customHeight="1" spans="1:14">
      <c r="A65" s="11" t="s">
        <v>149</v>
      </c>
      <c r="B65" s="11" t="s">
        <v>143</v>
      </c>
      <c r="C65" s="11" t="s">
        <v>150</v>
      </c>
      <c r="D65" s="11" t="s">
        <v>18</v>
      </c>
      <c r="E65" s="11" t="s">
        <v>19</v>
      </c>
      <c r="F65" s="11" t="s">
        <v>15</v>
      </c>
      <c r="G65" s="10">
        <v>2000</v>
      </c>
      <c r="H65" s="12">
        <v>545.44</v>
      </c>
      <c r="I65" s="12">
        <v>272.72</v>
      </c>
      <c r="J65" s="18">
        <v>23.86</v>
      </c>
      <c r="K65" s="18">
        <v>6.82</v>
      </c>
      <c r="L65" s="10">
        <f t="shared" si="0"/>
        <v>2848.84</v>
      </c>
      <c r="M65" s="19">
        <v>44256</v>
      </c>
      <c r="N65" s="19">
        <v>45350</v>
      </c>
    </row>
    <row r="66" s="2" customFormat="1" ht="19" customHeight="1" spans="1:14">
      <c r="A66" s="11" t="s">
        <v>151</v>
      </c>
      <c r="B66" s="11" t="s">
        <v>143</v>
      </c>
      <c r="C66" s="11" t="s">
        <v>152</v>
      </c>
      <c r="D66" s="11" t="s">
        <v>18</v>
      </c>
      <c r="E66" s="11" t="s">
        <v>19</v>
      </c>
      <c r="F66" s="11" t="s">
        <v>15</v>
      </c>
      <c r="G66" s="10">
        <v>2000</v>
      </c>
      <c r="H66" s="12">
        <v>545.44</v>
      </c>
      <c r="I66" s="12">
        <v>272.72</v>
      </c>
      <c r="J66" s="18">
        <v>23.86</v>
      </c>
      <c r="K66" s="18">
        <v>6.82</v>
      </c>
      <c r="L66" s="10">
        <f t="shared" si="0"/>
        <v>2848.84</v>
      </c>
      <c r="M66" s="19">
        <v>44263</v>
      </c>
      <c r="N66" s="19">
        <v>45350</v>
      </c>
    </row>
    <row r="67" s="2" customFormat="1" ht="19" customHeight="1" spans="1:14">
      <c r="A67" s="11" t="s">
        <v>153</v>
      </c>
      <c r="B67" s="11" t="s">
        <v>143</v>
      </c>
      <c r="C67" s="11" t="s">
        <v>154</v>
      </c>
      <c r="D67" s="11" t="s">
        <v>18</v>
      </c>
      <c r="E67" s="11" t="s">
        <v>19</v>
      </c>
      <c r="F67" s="11" t="s">
        <v>15</v>
      </c>
      <c r="G67" s="10">
        <v>2000</v>
      </c>
      <c r="H67" s="12">
        <v>545.44</v>
      </c>
      <c r="I67" s="12">
        <v>272.72</v>
      </c>
      <c r="J67" s="18">
        <v>23.86</v>
      </c>
      <c r="K67" s="18">
        <v>6.82</v>
      </c>
      <c r="L67" s="10">
        <f t="shared" si="0"/>
        <v>2848.84</v>
      </c>
      <c r="M67" s="19">
        <v>44263</v>
      </c>
      <c r="N67" s="19">
        <v>45350</v>
      </c>
    </row>
    <row r="68" s="2" customFormat="1" ht="19" customHeight="1" spans="1:14">
      <c r="A68" s="11" t="s">
        <v>155</v>
      </c>
      <c r="B68" s="11" t="s">
        <v>156</v>
      </c>
      <c r="C68" s="11" t="s">
        <v>157</v>
      </c>
      <c r="D68" s="11" t="s">
        <v>18</v>
      </c>
      <c r="E68" s="11" t="s">
        <v>19</v>
      </c>
      <c r="F68" s="11" t="s">
        <v>15</v>
      </c>
      <c r="G68" s="10">
        <v>2000</v>
      </c>
      <c r="H68" s="12">
        <v>545.44</v>
      </c>
      <c r="I68" s="12">
        <v>272.72</v>
      </c>
      <c r="J68" s="18">
        <v>23.86</v>
      </c>
      <c r="K68" s="18">
        <v>6.82</v>
      </c>
      <c r="L68" s="10">
        <f t="shared" ref="L68:L74" si="1">SUM(G68:K68)</f>
        <v>2848.84</v>
      </c>
      <c r="M68" s="19">
        <v>44317</v>
      </c>
      <c r="N68" s="19">
        <v>45412</v>
      </c>
    </row>
    <row r="69" s="2" customFormat="1" ht="19" customHeight="1" spans="1:14">
      <c r="A69" s="11" t="s">
        <v>158</v>
      </c>
      <c r="B69" s="11" t="s">
        <v>156</v>
      </c>
      <c r="C69" s="11" t="s">
        <v>159</v>
      </c>
      <c r="D69" s="11" t="s">
        <v>18</v>
      </c>
      <c r="E69" s="11" t="s">
        <v>19</v>
      </c>
      <c r="F69" s="11" t="s">
        <v>15</v>
      </c>
      <c r="G69" s="10">
        <v>2000</v>
      </c>
      <c r="H69" s="12">
        <v>545.44</v>
      </c>
      <c r="I69" s="12">
        <v>272.72</v>
      </c>
      <c r="J69" s="18">
        <v>23.86</v>
      </c>
      <c r="K69" s="18">
        <v>6.82</v>
      </c>
      <c r="L69" s="10">
        <f t="shared" si="1"/>
        <v>2848.84</v>
      </c>
      <c r="M69" s="19">
        <v>44317</v>
      </c>
      <c r="N69" s="19">
        <v>45412</v>
      </c>
    </row>
    <row r="70" s="2" customFormat="1" ht="19" customHeight="1" spans="1:14">
      <c r="A70" s="11" t="s">
        <v>160</v>
      </c>
      <c r="B70" s="11" t="s">
        <v>156</v>
      </c>
      <c r="C70" s="11" t="s">
        <v>161</v>
      </c>
      <c r="D70" s="11" t="s">
        <v>18</v>
      </c>
      <c r="E70" s="11" t="s">
        <v>19</v>
      </c>
      <c r="F70" s="11" t="s">
        <v>15</v>
      </c>
      <c r="G70" s="10">
        <v>2000</v>
      </c>
      <c r="H70" s="12">
        <v>545.44</v>
      </c>
      <c r="I70" s="12">
        <v>272.72</v>
      </c>
      <c r="J70" s="18">
        <v>23.86</v>
      </c>
      <c r="K70" s="18">
        <v>6.82</v>
      </c>
      <c r="L70" s="10">
        <f t="shared" si="1"/>
        <v>2848.84</v>
      </c>
      <c r="M70" s="19">
        <v>44317</v>
      </c>
      <c r="N70" s="19">
        <v>45412</v>
      </c>
    </row>
    <row r="71" s="2" customFormat="1" ht="19" customHeight="1" spans="1:14">
      <c r="A71" s="11" t="s">
        <v>162</v>
      </c>
      <c r="B71" s="11" t="s">
        <v>163</v>
      </c>
      <c r="C71" s="11" t="s">
        <v>164</v>
      </c>
      <c r="D71" s="11" t="s">
        <v>29</v>
      </c>
      <c r="E71" s="11" t="s">
        <v>19</v>
      </c>
      <c r="F71" s="11" t="s">
        <v>15</v>
      </c>
      <c r="G71" s="10">
        <v>2000</v>
      </c>
      <c r="H71" s="12">
        <v>545.44</v>
      </c>
      <c r="I71" s="12">
        <v>272.72</v>
      </c>
      <c r="J71" s="18">
        <v>23.86</v>
      </c>
      <c r="K71" s="18">
        <v>6.82</v>
      </c>
      <c r="L71" s="10">
        <f t="shared" si="1"/>
        <v>2848.84</v>
      </c>
      <c r="M71" s="19">
        <v>44378</v>
      </c>
      <c r="N71" s="19">
        <v>45473</v>
      </c>
    </row>
    <row r="72" s="2" customFormat="1" ht="19" customHeight="1" spans="1:14">
      <c r="A72" s="11" t="s">
        <v>165</v>
      </c>
      <c r="B72" s="11" t="s">
        <v>166</v>
      </c>
      <c r="C72" s="11" t="s">
        <v>167</v>
      </c>
      <c r="D72" s="11" t="s">
        <v>18</v>
      </c>
      <c r="E72" s="11" t="s">
        <v>19</v>
      </c>
      <c r="F72" s="11" t="s">
        <v>15</v>
      </c>
      <c r="G72" s="10">
        <v>2000</v>
      </c>
      <c r="H72" s="12">
        <v>545.44</v>
      </c>
      <c r="I72" s="12">
        <v>272.72</v>
      </c>
      <c r="J72" s="18">
        <v>23.86</v>
      </c>
      <c r="K72" s="18">
        <v>6.82</v>
      </c>
      <c r="L72" s="10">
        <f t="shared" si="1"/>
        <v>2848.84</v>
      </c>
      <c r="M72" s="19">
        <v>44322</v>
      </c>
      <c r="N72" s="19">
        <v>45412</v>
      </c>
    </row>
    <row r="73" s="2" customFormat="1" ht="19" customHeight="1" spans="1:14">
      <c r="A73" s="11" t="s">
        <v>168</v>
      </c>
      <c r="B73" s="11" t="s">
        <v>166</v>
      </c>
      <c r="C73" s="11" t="s">
        <v>169</v>
      </c>
      <c r="D73" s="11" t="s">
        <v>18</v>
      </c>
      <c r="E73" s="11" t="s">
        <v>19</v>
      </c>
      <c r="F73" s="11" t="s">
        <v>15</v>
      </c>
      <c r="G73" s="10">
        <v>2000</v>
      </c>
      <c r="H73" s="12">
        <v>545.44</v>
      </c>
      <c r="I73" s="12">
        <v>272.72</v>
      </c>
      <c r="J73" s="18">
        <v>23.86</v>
      </c>
      <c r="K73" s="18">
        <v>6.82</v>
      </c>
      <c r="L73" s="10">
        <f t="shared" si="1"/>
        <v>2848.84</v>
      </c>
      <c r="M73" s="19">
        <v>44322</v>
      </c>
      <c r="N73" s="19">
        <v>45412</v>
      </c>
    </row>
    <row r="74" s="2" customFormat="1" ht="19" customHeight="1" spans="1:14">
      <c r="A74" s="11" t="s">
        <v>170</v>
      </c>
      <c r="B74" s="11" t="s">
        <v>156</v>
      </c>
      <c r="C74" s="11" t="s">
        <v>171</v>
      </c>
      <c r="D74" s="11" t="s">
        <v>18</v>
      </c>
      <c r="E74" s="11" t="s">
        <v>19</v>
      </c>
      <c r="F74" s="11" t="s">
        <v>15</v>
      </c>
      <c r="G74" s="10">
        <v>2000</v>
      </c>
      <c r="H74" s="12">
        <v>545.44</v>
      </c>
      <c r="I74" s="12">
        <v>272.72</v>
      </c>
      <c r="J74" s="18">
        <v>23.86</v>
      </c>
      <c r="K74" s="18">
        <v>6.82</v>
      </c>
      <c r="L74" s="10">
        <f t="shared" si="1"/>
        <v>2848.84</v>
      </c>
      <c r="M74" s="19">
        <v>44317</v>
      </c>
      <c r="N74" s="19">
        <v>45412</v>
      </c>
    </row>
    <row r="75" s="3" customFormat="1" ht="28" customHeight="1" spans="1:14">
      <c r="A75" s="21" t="s">
        <v>13</v>
      </c>
      <c r="B75" s="22"/>
      <c r="C75" s="22"/>
      <c r="D75" s="22"/>
      <c r="E75" s="23"/>
      <c r="F75" s="23"/>
      <c r="G75" s="24">
        <f t="shared" ref="G75:L75" si="2">SUM(G4:G74)</f>
        <v>142000</v>
      </c>
      <c r="H75" s="24">
        <f t="shared" si="2"/>
        <v>38726.24</v>
      </c>
      <c r="I75" s="24">
        <f t="shared" si="2"/>
        <v>19363.12</v>
      </c>
      <c r="J75" s="24">
        <f t="shared" si="2"/>
        <v>1694.06</v>
      </c>
      <c r="K75" s="24">
        <f t="shared" si="2"/>
        <v>484.22</v>
      </c>
      <c r="L75" s="24">
        <f t="shared" si="2"/>
        <v>202267.64</v>
      </c>
      <c r="M75" s="24"/>
      <c r="N75" s="27"/>
    </row>
    <row r="76" s="2" customFormat="1" ht="28" customHeight="1" spans="1:19">
      <c r="A76" s="25" t="s">
        <v>172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8"/>
      <c r="O76" s="2"/>
      <c r="Q76" s="29"/>
      <c r="R76" s="29"/>
      <c r="S76" s="29"/>
    </row>
    <row r="77" s="1" customFormat="1" customHeight="1" spans="2:12">
      <c r="B77" s="4"/>
      <c r="E77" s="5"/>
      <c r="F77" s="5"/>
      <c r="H77" s="5"/>
      <c r="I77" s="6"/>
      <c r="J77" s="5"/>
      <c r="L77" s="6"/>
    </row>
  </sheetData>
  <mergeCells count="5">
    <mergeCell ref="A1:N1"/>
    <mergeCell ref="A2:N2"/>
    <mergeCell ref="M3:N3"/>
    <mergeCell ref="A75:E75"/>
    <mergeCell ref="A76:N76"/>
  </mergeCells>
  <conditionalFormatting sqref="C1:C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2023-09-01T00:36:00Z</dcterms:created>
  <dcterms:modified xsi:type="dcterms:W3CDTF">2023-09-01T00:50:00Z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5900B70CF6A64D7FBB7A1EFF88E4323A_11</vt:lpwstr>
  </property>
  <property fmtid="{D5CDD505-2E9C-101B-9397-08002B2CF9AE}" pid="3" name="KSOProductBuildVer">
    <vt:lpwstr>2052-11.1.0.14309</vt:lpwstr>
  </property>
</Properties>
</file>